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Дані" sheetId="1" r:id="rId1"/>
  </sheets>
  <definedNames/>
  <calcPr fullCalcOnLoad="1"/>
</workbook>
</file>

<file path=xl/sharedStrings.xml><?xml version="1.0" encoding="utf-8"?>
<sst xmlns="http://schemas.openxmlformats.org/spreadsheetml/2006/main" count="1132" uniqueCount="820">
  <si>
    <t>7422</t>
  </si>
  <si>
    <t>робітник ритуальних послуг</t>
  </si>
  <si>
    <t>5132</t>
  </si>
  <si>
    <t>7133</t>
  </si>
  <si>
    <t>вихователь</t>
  </si>
  <si>
    <t>8274</t>
  </si>
  <si>
    <t>оброблювач риби</t>
  </si>
  <si>
    <t>слюсар-дизеліст</t>
  </si>
  <si>
    <t>фахівець</t>
  </si>
  <si>
    <t>8311</t>
  </si>
  <si>
    <t>3530</t>
  </si>
  <si>
    <t>роздавальник вибухових матеріалів</t>
  </si>
  <si>
    <t>опоряджувальник виробів з деревини</t>
  </si>
  <si>
    <t>7129</t>
  </si>
  <si>
    <t>лікар-невропатолог</t>
  </si>
  <si>
    <t>фармацевт</t>
  </si>
  <si>
    <t>2429</t>
  </si>
  <si>
    <t>Середній розмір запропоно-ваної заробітної плати, (грн.)</t>
  </si>
  <si>
    <t>оператор лінії з оброблення кольорових металів</t>
  </si>
  <si>
    <t>8340</t>
  </si>
  <si>
    <t>1229.6</t>
  </si>
  <si>
    <t>прибиральник територій</t>
  </si>
  <si>
    <t>машиніст фрезагрегата</t>
  </si>
  <si>
    <t>розмелювач (виробництво паперу та картону)</t>
  </si>
  <si>
    <t>майстер-підривник</t>
  </si>
  <si>
    <t>спеціаліст-юрисконсульт</t>
  </si>
  <si>
    <t>оператор машинного доїння</t>
  </si>
  <si>
    <t>Бригадир на дільницях основного виробництва (інші виробництва)</t>
  </si>
  <si>
    <t>7239</t>
  </si>
  <si>
    <t>розкрійник</t>
  </si>
  <si>
    <t>1477.1</t>
  </si>
  <si>
    <t>3112</t>
  </si>
  <si>
    <t>2412.2</t>
  </si>
  <si>
    <t>агроном</t>
  </si>
  <si>
    <t>Технік-технолог з технології харчування</t>
  </si>
  <si>
    <t>лікар-анестезіолог</t>
  </si>
  <si>
    <t>електрозварник на автоматичних та напівавтоматичних машинах</t>
  </si>
  <si>
    <t>Керівник (директор, начальник та ін.) підрозділу (служби, управління, департаменту та ін.) з охорони та безпеки (фізичної та майнової)</t>
  </si>
  <si>
    <t>монтувальник шин</t>
  </si>
  <si>
    <t>оператор сушильних установок</t>
  </si>
  <si>
    <t>8211</t>
  </si>
  <si>
    <t>оператор автоматичних та напівавтоматичнихліній верстатів та установок</t>
  </si>
  <si>
    <t>дорожній робітник.</t>
  </si>
  <si>
    <t>5142</t>
  </si>
  <si>
    <t>1226.2</t>
  </si>
  <si>
    <t>із графи 1, за розмірами запропонованої заробітної плати, (одиниці)</t>
  </si>
  <si>
    <t>8284</t>
  </si>
  <si>
    <t>7224</t>
  </si>
  <si>
    <t>технік-оператор оптичного устаткування</t>
  </si>
  <si>
    <t>8240</t>
  </si>
  <si>
    <t>електромонтер з ремонту та обслуговування пристроїв сигналізації, централізації та блокування</t>
  </si>
  <si>
    <t>юрисконсульт</t>
  </si>
  <si>
    <t>лікар-стоматолог-ортопед</t>
  </si>
  <si>
    <t>7139</t>
  </si>
  <si>
    <t>налагоджувальник автоматів і напівавтоматів</t>
  </si>
  <si>
    <t>технік з обліку</t>
  </si>
  <si>
    <t>свердлувальник-пневматик</t>
  </si>
  <si>
    <t>Візажист</t>
  </si>
  <si>
    <t>Менеджер (управитель) з маркетингу</t>
  </si>
  <si>
    <t>контролер водопровідного господарства</t>
  </si>
  <si>
    <t>цукерник</t>
  </si>
  <si>
    <t>інженер з якості</t>
  </si>
  <si>
    <t>оптометрист</t>
  </si>
  <si>
    <t>керівник групи</t>
  </si>
  <si>
    <t>машиніст насосних установок</t>
  </si>
  <si>
    <t>Оператор з уведення даних в ЕОМ (ОМ)</t>
  </si>
  <si>
    <t>складач поїздів</t>
  </si>
  <si>
    <t>Кошторисник</t>
  </si>
  <si>
    <t>2419.2</t>
  </si>
  <si>
    <t>Машиніст електровоза</t>
  </si>
  <si>
    <t>5123</t>
  </si>
  <si>
    <t>7124</t>
  </si>
  <si>
    <t>каменотес (оброблення каменю)</t>
  </si>
  <si>
    <t>лікар приймальної палати (відділення)</t>
  </si>
  <si>
    <t>Лицювальник-плиточник</t>
  </si>
  <si>
    <t>плавильник харчового жиру</t>
  </si>
  <si>
    <t>шпаклювальник</t>
  </si>
  <si>
    <t>Технік-технолог з виробництва меблів</t>
  </si>
  <si>
    <t>8221</t>
  </si>
  <si>
    <t>механік груповий</t>
  </si>
  <si>
    <t>диспетчер</t>
  </si>
  <si>
    <t>наповнювач балонів</t>
  </si>
  <si>
    <t>1231</t>
  </si>
  <si>
    <t>2441.2</t>
  </si>
  <si>
    <t>заступник начальника відділу</t>
  </si>
  <si>
    <t>обвалювальник м'яса</t>
  </si>
  <si>
    <t>асистент</t>
  </si>
  <si>
    <t>заправник рулонів картону та паперу</t>
  </si>
  <si>
    <t>стрижневик ручного формування</t>
  </si>
  <si>
    <t>8331</t>
  </si>
  <si>
    <t>6122</t>
  </si>
  <si>
    <t>лікар-уролог</t>
  </si>
  <si>
    <t>Сестра медична операційна (брат медичний операційний)</t>
  </si>
  <si>
    <t>3228</t>
  </si>
  <si>
    <t>монтувальник сцени</t>
  </si>
  <si>
    <t>7344</t>
  </si>
  <si>
    <t>3423</t>
  </si>
  <si>
    <t>Менеджер (управитель) із зовнішньоекономічної діяльності</t>
  </si>
  <si>
    <t>лікар-педіатр</t>
  </si>
  <si>
    <t>складальник-обробник котушок трансформаторів</t>
  </si>
  <si>
    <t>коваль ручного кування</t>
  </si>
  <si>
    <t>1210.1</t>
  </si>
  <si>
    <t>геодезист</t>
  </si>
  <si>
    <t>косметик</t>
  </si>
  <si>
    <t>5133</t>
  </si>
  <si>
    <t>Електрослюсар підземний</t>
  </si>
  <si>
    <t>лісничий</t>
  </si>
  <si>
    <t>3419</t>
  </si>
  <si>
    <t>3213</t>
  </si>
  <si>
    <t>складальник</t>
  </si>
  <si>
    <t>оператор виробничої дільниці</t>
  </si>
  <si>
    <t>Дизайнер інтер'єру</t>
  </si>
  <si>
    <t>7215</t>
  </si>
  <si>
    <t>машиніст вентиляційної та аспіраційної установок</t>
  </si>
  <si>
    <t>автоматник холодновисаджувальних автоматів</t>
  </si>
  <si>
    <t>слюсар з контрольно-вимірювальних приладів та автоматики (електроніка)</t>
  </si>
  <si>
    <t>майстер з ремонту</t>
  </si>
  <si>
    <t>Сестра медична (брат медичний) стаціонару</t>
  </si>
  <si>
    <t>Сестра медична (брат медичний) зі стоматології</t>
  </si>
  <si>
    <t>8312</t>
  </si>
  <si>
    <t>5162</t>
  </si>
  <si>
    <t>оббивальник меблів</t>
  </si>
  <si>
    <t>фарбувальник приладів і деталей</t>
  </si>
  <si>
    <t>7244</t>
  </si>
  <si>
    <t>Технік-технолог з виробництва молочних продуктів</t>
  </si>
  <si>
    <t>директор (начальник, інший керівник) підприємства</t>
  </si>
  <si>
    <t>коваль-штампувальник</t>
  </si>
  <si>
    <t>понад 20000 грн.</t>
  </si>
  <si>
    <t>Молодший науковий співробітник (біологія)</t>
  </si>
  <si>
    <t>оглядач-ремонтник вагонів</t>
  </si>
  <si>
    <t>формувальник тіста</t>
  </si>
  <si>
    <t>оператор технологічних установок</t>
  </si>
  <si>
    <t>4131</t>
  </si>
  <si>
    <t>прибиральник службових приміщень</t>
  </si>
  <si>
    <t>4212</t>
  </si>
  <si>
    <t>різальник металу на ножицях і пресах</t>
  </si>
  <si>
    <t>3433</t>
  </si>
  <si>
    <t>Бариста</t>
  </si>
  <si>
    <t>лікар загальної практики-сімейний лікар</t>
  </si>
  <si>
    <t>7435</t>
  </si>
  <si>
    <t>інспектор кредитний</t>
  </si>
  <si>
    <t>майстер виробничої дільниці</t>
  </si>
  <si>
    <t>9311</t>
  </si>
  <si>
    <t>комірник</t>
  </si>
  <si>
    <t>Монтажник світлопрозорих та вентильованих фасадів</t>
  </si>
  <si>
    <t>8162</t>
  </si>
  <si>
    <t>слюсар з експлуатації та ремонту газового устаткування</t>
  </si>
  <si>
    <t>машиніст механічного котка</t>
  </si>
  <si>
    <t>організатор позакласної та позашкільної виховної роботи з дітьми</t>
  </si>
  <si>
    <t>інженер з охорони праці</t>
  </si>
  <si>
    <t>завантажувач-вивантажувач випалювальних печей</t>
  </si>
  <si>
    <t>інженер з ремонту</t>
  </si>
  <si>
    <t>адміністратор</t>
  </si>
  <si>
    <t>машиніст крана (кранівник)</t>
  </si>
  <si>
    <t>лікар-бактеріолог</t>
  </si>
  <si>
    <t>Продавець-консультант</t>
  </si>
  <si>
    <t>машиніст навантажувальної машини</t>
  </si>
  <si>
    <t>ливарник пластмас</t>
  </si>
  <si>
    <t>Монтажник-складальник металопластикових конструкцій</t>
  </si>
  <si>
    <t>начальник відділу поштового зв'язку</t>
  </si>
  <si>
    <t>лаборант хімічного аналізу</t>
  </si>
  <si>
    <t>4112</t>
  </si>
  <si>
    <t>6113</t>
  </si>
  <si>
    <t>головний енергетик</t>
  </si>
  <si>
    <t>Інженер-технолог з виробництва та переробки продукції тваринництва</t>
  </si>
  <si>
    <t>стовбуровий (підземний)</t>
  </si>
  <si>
    <t>Логіст</t>
  </si>
  <si>
    <t>Фельдшер ветеринарної медицини</t>
  </si>
  <si>
    <t>8143</t>
  </si>
  <si>
    <t>водій навантажувача</t>
  </si>
  <si>
    <t>Штукатур</t>
  </si>
  <si>
    <t>4222</t>
  </si>
  <si>
    <t>Державний реєстратор</t>
  </si>
  <si>
    <t>консультант з маркетингу</t>
  </si>
  <si>
    <t>різальник скла</t>
  </si>
  <si>
    <t>машиніст прес-гранулятора</t>
  </si>
  <si>
    <t>2419.3</t>
  </si>
  <si>
    <t>бітумник</t>
  </si>
  <si>
    <t>електромонтер з експлуатації електролічильників</t>
  </si>
  <si>
    <t>водій тролейбуса</t>
  </si>
  <si>
    <t>2222.2</t>
  </si>
  <si>
    <t>1475.4</t>
  </si>
  <si>
    <t>9321</t>
  </si>
  <si>
    <t>приймальник товарів</t>
  </si>
  <si>
    <t>слюсар з механоскладальних робіт</t>
  </si>
  <si>
    <t>2331</t>
  </si>
  <si>
    <t>майстер виробничого навчання</t>
  </si>
  <si>
    <t>8139</t>
  </si>
  <si>
    <t>кур'єр</t>
  </si>
  <si>
    <t>від 8000 до 9000 грн.</t>
  </si>
  <si>
    <t>жилувальник м'яса та субпродуктів</t>
  </si>
  <si>
    <t>3439</t>
  </si>
  <si>
    <t>заточувальник деревообробного інструменту</t>
  </si>
  <si>
    <t>Монтажник стельових конструкцій</t>
  </si>
  <si>
    <t>електромонтажник силових мереж та електроустаткування</t>
  </si>
  <si>
    <t>8282</t>
  </si>
  <si>
    <t>завідувач господарства</t>
  </si>
  <si>
    <t>Вихователь дошкільного навчального закладу</t>
  </si>
  <si>
    <t>керівник музичний</t>
  </si>
  <si>
    <t>Начальник відділу</t>
  </si>
  <si>
    <t>8124</t>
  </si>
  <si>
    <t>Тракторист-машиніст сільськогосподарського (лісогосподарського) виробництва</t>
  </si>
  <si>
    <t>головний державний податковий ревізор-інспектор</t>
  </si>
  <si>
    <t>7345</t>
  </si>
  <si>
    <t>рамник</t>
  </si>
  <si>
    <t>слюсар-електрик з ремонту електроустаткування</t>
  </si>
  <si>
    <t>машиніст видувних машин</t>
  </si>
  <si>
    <t>2221.2</t>
  </si>
  <si>
    <t>менеджер (управитель) з туризму</t>
  </si>
  <si>
    <t>7137</t>
  </si>
  <si>
    <t>Інженер-будівельник</t>
  </si>
  <si>
    <t>слюсар-складальник двигунів</t>
  </si>
  <si>
    <t>2451.2</t>
  </si>
  <si>
    <t>8153</t>
  </si>
  <si>
    <t>пресувальник-вулканізаторник</t>
  </si>
  <si>
    <t>1452</t>
  </si>
  <si>
    <t>Машиніст котка самохідного з рівними вальцями</t>
  </si>
  <si>
    <t>Вишивальник</t>
  </si>
  <si>
    <t>оператор заправних станцій</t>
  </si>
  <si>
    <t>2351.2</t>
  </si>
  <si>
    <t>7411</t>
  </si>
  <si>
    <t>5121</t>
  </si>
  <si>
    <t>7122</t>
  </si>
  <si>
    <t>лікар-стоматолог-хірург</t>
  </si>
  <si>
    <t>8263</t>
  </si>
  <si>
    <t>перукар (перукар - модельєр)</t>
  </si>
  <si>
    <t>3436.9</t>
  </si>
  <si>
    <t>Оператор інформаційно-комунікаційних мереж</t>
  </si>
  <si>
    <t>Сестра медична (брат медичний) з косметичних процедур</t>
  </si>
  <si>
    <t>лікар-гінеколог-онколог</t>
  </si>
  <si>
    <t>Менеджер (управитель)</t>
  </si>
  <si>
    <t>оператор конвеєрної лінії</t>
  </si>
  <si>
    <t>начальник колони (автомобільної, механізованої)</t>
  </si>
  <si>
    <t>лаборант-металограф</t>
  </si>
  <si>
    <t>7436</t>
  </si>
  <si>
    <t>3226</t>
  </si>
  <si>
    <t>налагоджувальник деревообробного устаткування</t>
  </si>
  <si>
    <t>Інспектор</t>
  </si>
  <si>
    <t>фотограф (фотороботи)</t>
  </si>
  <si>
    <t>8163</t>
  </si>
  <si>
    <t>зварник пластмас</t>
  </si>
  <si>
    <t>вагар</t>
  </si>
  <si>
    <t>лікар-стоматолог</t>
  </si>
  <si>
    <t>менеджер (управитель) з постачання</t>
  </si>
  <si>
    <t>Газозварник</t>
  </si>
  <si>
    <t>технолог</t>
  </si>
  <si>
    <t>оператор сушильного устаткування</t>
  </si>
  <si>
    <t>керуючий магазином</t>
  </si>
  <si>
    <t>водій автотранспортних засобів</t>
  </si>
  <si>
    <t>мийник-прибиральник рухомого складу</t>
  </si>
  <si>
    <t>Манікюрник</t>
  </si>
  <si>
    <t>пекар-майстер</t>
  </si>
  <si>
    <t>7421</t>
  </si>
  <si>
    <t>5131</t>
  </si>
  <si>
    <t>7132</t>
  </si>
  <si>
    <t>мідник</t>
  </si>
  <si>
    <t>8273</t>
  </si>
  <si>
    <t>9133</t>
  </si>
  <si>
    <t>2433.2</t>
  </si>
  <si>
    <t>Вчитель початкових класів закладу загальної середньої освіти</t>
  </si>
  <si>
    <t>7213</t>
  </si>
  <si>
    <t>інженер</t>
  </si>
  <si>
    <t>виробник харчових напівфабрикатів</t>
  </si>
  <si>
    <t>електромеханік з ліфтів</t>
  </si>
  <si>
    <t>код професії</t>
  </si>
  <si>
    <t>лікар-ендоскопіст</t>
  </si>
  <si>
    <t>9162</t>
  </si>
  <si>
    <t>7242</t>
  </si>
  <si>
    <t>машиніст бульдозера (будівельні роботи)</t>
  </si>
  <si>
    <t>оператор диспетчерської служби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</si>
  <si>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</si>
  <si>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</si>
  <si>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</si>
  <si>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</si>
  <si>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Дизайнер меблів</t>
  </si>
  <si>
    <t>Черговий з режиму (у спеціальних та спеціалізованих закладах, центрах, школах, училищах, притулках тощо)</t>
  </si>
  <si>
    <t>2490</t>
  </si>
  <si>
    <t>формувальник ковбасних виробів</t>
  </si>
  <si>
    <t>комплектувальник меблів</t>
  </si>
  <si>
    <t>3111</t>
  </si>
  <si>
    <t>1222.2</t>
  </si>
  <si>
    <t>Консультант державної нотаріальної контори</t>
  </si>
  <si>
    <t>2432.2</t>
  </si>
  <si>
    <t>7113</t>
  </si>
  <si>
    <t>водій транспортно-прибиральної машини</t>
  </si>
  <si>
    <t>мийник посуду</t>
  </si>
  <si>
    <t>нотаріус державний</t>
  </si>
  <si>
    <t>прасувальник</t>
  </si>
  <si>
    <t>5141</t>
  </si>
  <si>
    <t>оператор верстатів з програмним керуванням</t>
  </si>
  <si>
    <t>7142</t>
  </si>
  <si>
    <t>3221</t>
  </si>
  <si>
    <t>чистильник</t>
  </si>
  <si>
    <t>Технік-електрик</t>
  </si>
  <si>
    <t>Машиніст крана автомобільного</t>
  </si>
  <si>
    <t>7223</t>
  </si>
  <si>
    <t>Зварник</t>
  </si>
  <si>
    <t>різальник сировини</t>
  </si>
  <si>
    <t>1499</t>
  </si>
  <si>
    <t>слюсар з ремонту агрегатів</t>
  </si>
  <si>
    <t>Інкасатор-водій автотранспортних засобів</t>
  </si>
  <si>
    <t>Організатор із збуту</t>
  </si>
  <si>
    <t>Адміністратор (господар) залу</t>
  </si>
  <si>
    <t>1221.2</t>
  </si>
  <si>
    <t>7219</t>
  </si>
  <si>
    <t>слюсар з ремонту сільськогосподарських машин та устаткування</t>
  </si>
  <si>
    <t>Практичний психолог</t>
  </si>
  <si>
    <t>2132.2</t>
  </si>
  <si>
    <t>слюсар з контрольно-вимірювальних приладів та автоматики (електромеханіка)</t>
  </si>
  <si>
    <t>токар-напівавтоматник</t>
  </si>
  <si>
    <t>Майстер лісу</t>
  </si>
  <si>
    <t>Менеджер (управитель) в роздрібній торгівлі продовольчими товарами</t>
  </si>
  <si>
    <t>головний інженер</t>
  </si>
  <si>
    <t>начальник відділу кадрів</t>
  </si>
  <si>
    <t>товарознавець</t>
  </si>
  <si>
    <t>5122</t>
  </si>
  <si>
    <t>7123</t>
  </si>
  <si>
    <t>лікар-лаборант</t>
  </si>
  <si>
    <t>лікар-психіатр</t>
  </si>
  <si>
    <t>Листоноша (поштар)</t>
  </si>
  <si>
    <t>інженер з програмного забезпечення комп'ютерів</t>
  </si>
  <si>
    <t>свердлувальник</t>
  </si>
  <si>
    <t>слюсар з експлуатації та ремонту підземнихгазопроводів</t>
  </si>
  <si>
    <t>Монтер колії</t>
  </si>
  <si>
    <t>3231</t>
  </si>
  <si>
    <t>начальник відділу</t>
  </si>
  <si>
    <t>майстер дільниці</t>
  </si>
  <si>
    <t>7233</t>
  </si>
  <si>
    <t>інженер з проектно-кошторисної роботи</t>
  </si>
  <si>
    <t>лікар-трансфузіолог</t>
  </si>
  <si>
    <t>2131.2</t>
  </si>
  <si>
    <t>лікар-офтальмолог</t>
  </si>
  <si>
    <t>кравець</t>
  </si>
  <si>
    <t>токар</t>
  </si>
  <si>
    <t>6121</t>
  </si>
  <si>
    <t>майстер гірничий</t>
  </si>
  <si>
    <t>оператор поштового зв'язку</t>
  </si>
  <si>
    <t>3422</t>
  </si>
  <si>
    <t>кухар</t>
  </si>
  <si>
    <t>інспектор з кадрів</t>
  </si>
  <si>
    <t>Мерчендайзер</t>
  </si>
  <si>
    <t>8151</t>
  </si>
  <si>
    <t>вальник лісу</t>
  </si>
  <si>
    <t>Помічник лікаря-стоматолога</t>
  </si>
  <si>
    <t>інженер-технолог (механіка)</t>
  </si>
  <si>
    <t>Менеджер (управитель) з логістики</t>
  </si>
  <si>
    <t>7214</t>
  </si>
  <si>
    <t>діловод</t>
  </si>
  <si>
    <t>розкатник</t>
  </si>
  <si>
    <t>машиніст екскаватора</t>
  </si>
  <si>
    <t>Електромеханік з ремонту та обслуговування лічильно-обчислювальних машин</t>
  </si>
  <si>
    <t>Оператор копіювальних та розмножувальних машин</t>
  </si>
  <si>
    <t>інженер-технолог</t>
  </si>
  <si>
    <t>технік з автоматизації виробничих процесів</t>
  </si>
  <si>
    <t>Начальник сектору</t>
  </si>
  <si>
    <t>Майстер з діагностики та налагодження електронного устаткування автомобільних засобів</t>
  </si>
  <si>
    <t>керівник проектів та програм у сфері матеріального (нематеріального) виробництва</t>
  </si>
  <si>
    <t>покрівельник рулонних покрівель та покрівель із штучних матеріалів</t>
  </si>
  <si>
    <t>машиніст екструдера</t>
  </si>
  <si>
    <t>озеленювач</t>
  </si>
  <si>
    <t>агент торговельний</t>
  </si>
  <si>
    <t>тваринник</t>
  </si>
  <si>
    <t>майстер з ремонту транспорту</t>
  </si>
  <si>
    <t>машиніст автогрейдера</t>
  </si>
  <si>
    <t>електромонтажник-налагоджувальник</t>
  </si>
  <si>
    <t>укладальник пиломатеріалів, деталей та виробів з деревини</t>
  </si>
  <si>
    <t>Рекламіст</t>
  </si>
  <si>
    <t>електрик цеху</t>
  </si>
  <si>
    <t>2213.2</t>
  </si>
  <si>
    <t>сушильник папероробної (картоноробної) машини</t>
  </si>
  <si>
    <t>4211</t>
  </si>
  <si>
    <t>механік підземної дільниці</t>
  </si>
  <si>
    <t>шліфувальник</t>
  </si>
  <si>
    <t>3432</t>
  </si>
  <si>
    <t>Фітнес-тренер</t>
  </si>
  <si>
    <t>монтажник санітарно-технічного устаткування</t>
  </si>
  <si>
    <t>економіст</t>
  </si>
  <si>
    <t>терміст</t>
  </si>
  <si>
    <t>бруківник</t>
  </si>
  <si>
    <t>гірник з ремонту гірничих виробок</t>
  </si>
  <si>
    <t>лікар-отоларинголог</t>
  </si>
  <si>
    <t>сортувальник виробів, сировини та матеріалів</t>
  </si>
  <si>
    <t>Друкар офсетного плоского друкування</t>
  </si>
  <si>
    <t>1237.1</t>
  </si>
  <si>
    <t>2320</t>
  </si>
  <si>
    <t>Менеджер (управитель) з транспортно-експедиторської діяльності</t>
  </si>
  <si>
    <t>провізор</t>
  </si>
  <si>
    <t>підсобний робітник</t>
  </si>
  <si>
    <t>3139</t>
  </si>
  <si>
    <t>Оператор лазерної установки з програмним керуванням</t>
  </si>
  <si>
    <t>складальник взуття</t>
  </si>
  <si>
    <t>8271</t>
  </si>
  <si>
    <t>машиніст рубальної машини (виробництво целюлози та паперу)</t>
  </si>
  <si>
    <t>помічник механіка</t>
  </si>
  <si>
    <t>5169</t>
  </si>
  <si>
    <t>Менеджер (управитель) з реклами</t>
  </si>
  <si>
    <t>2143.2</t>
  </si>
  <si>
    <t>оператор потоково-автоматичної лінії</t>
  </si>
  <si>
    <t>Каштелян</t>
  </si>
  <si>
    <t>від 15000 до 20000 грн.</t>
  </si>
  <si>
    <t>бетоняр</t>
  </si>
  <si>
    <t>6141</t>
  </si>
  <si>
    <t>8142</t>
  </si>
  <si>
    <t>Слюсар з ремонту устаткування котельних та пилопідготовчих цехів</t>
  </si>
  <si>
    <t>комплектувальник проводів</t>
  </si>
  <si>
    <t>1229.3</t>
  </si>
  <si>
    <t>бухгалтер</t>
  </si>
  <si>
    <t>завідувач музею</t>
  </si>
  <si>
    <t>1233</t>
  </si>
  <si>
    <t>кондитер</t>
  </si>
  <si>
    <t>тракторист</t>
  </si>
  <si>
    <t>7111</t>
  </si>
  <si>
    <t>8252</t>
  </si>
  <si>
    <t>3471</t>
  </si>
  <si>
    <t>Фахівець з розробки та тестування програмного забезпечення</t>
  </si>
  <si>
    <t>шеф-кухар</t>
  </si>
  <si>
    <t>від 11000 до 12000 грн.</t>
  </si>
  <si>
    <t>8333</t>
  </si>
  <si>
    <t>завідувач ветеринарної клініки (лікарні, поліклініки)</t>
  </si>
  <si>
    <t>2142.2</t>
  </si>
  <si>
    <t>касир торговельного залу</t>
  </si>
  <si>
    <t>пекар</t>
  </si>
  <si>
    <t>апаратник оброблення зерна</t>
  </si>
  <si>
    <t>майстер</t>
  </si>
  <si>
    <t>охоронник</t>
  </si>
  <si>
    <t>ревізор</t>
  </si>
  <si>
    <t>інженер-конструктор</t>
  </si>
  <si>
    <t>інженер-землевпорядник</t>
  </si>
  <si>
    <t>завантажувач-вивантажувач сушарок</t>
  </si>
  <si>
    <t>слюсар-інструментальник</t>
  </si>
  <si>
    <t>Секретар судового засідання</t>
  </si>
  <si>
    <t>від 12000 до 15000 грн.</t>
  </si>
  <si>
    <t>8123</t>
  </si>
  <si>
    <t>продавець непродовольчих товарів</t>
  </si>
  <si>
    <t>фасувальник медичних виробів</t>
  </si>
  <si>
    <t>масажист</t>
  </si>
  <si>
    <t>гірник очисного забою</t>
  </si>
  <si>
    <t>7136</t>
  </si>
  <si>
    <t>лікар-стоматолог-терапевт</t>
  </si>
  <si>
    <t>покоївка</t>
  </si>
  <si>
    <t>помічник керівника підприємства (установи, організації)</t>
  </si>
  <si>
    <t>Вчитель-логопед</t>
  </si>
  <si>
    <t>завідувач складу</t>
  </si>
  <si>
    <t>8152</t>
  </si>
  <si>
    <t>менеджер (управитель) із збуту</t>
  </si>
  <si>
    <t>В</t>
  </si>
  <si>
    <t>складальник склопакетів</t>
  </si>
  <si>
    <t>адміністратор системи</t>
  </si>
  <si>
    <t>головний державний інспектор</t>
  </si>
  <si>
    <t>робітник з благоустрою</t>
  </si>
  <si>
    <t>реставратор готової продукції</t>
  </si>
  <si>
    <t>Електромонтер з експлуатації розподільних мереж</t>
  </si>
  <si>
    <t>9411</t>
  </si>
  <si>
    <t>конструктор одягу</t>
  </si>
  <si>
    <t>2340</t>
  </si>
  <si>
    <t>8262</t>
  </si>
  <si>
    <t>Сестра-господиня</t>
  </si>
  <si>
    <t>8229</t>
  </si>
  <si>
    <t>2149.2</t>
  </si>
  <si>
    <t>монтажник устаткування зв'язку</t>
  </si>
  <si>
    <t>1239</t>
  </si>
  <si>
    <t>2224.2</t>
  </si>
  <si>
    <t>забивач худоби</t>
  </si>
  <si>
    <t>9151</t>
  </si>
  <si>
    <t>3115</t>
  </si>
  <si>
    <t>токар-розточувальник</t>
  </si>
  <si>
    <t>7231</t>
  </si>
  <si>
    <t>лікар-інтерн</t>
  </si>
  <si>
    <t>лікар функціональної діагностики</t>
  </si>
  <si>
    <t>продавець продовольчих товарів</t>
  </si>
  <si>
    <t>Слюсар з ремонту колісних транспортних засобів</t>
  </si>
  <si>
    <t>завантажувач-вивантажувач харчової продукції</t>
  </si>
  <si>
    <t>редактор</t>
  </si>
  <si>
    <t>3225</t>
  </si>
  <si>
    <t>інженер-енергетик</t>
  </si>
  <si>
    <t>різальник паперу, картону та целюлози</t>
  </si>
  <si>
    <t>вальцювальник гумових сумішей</t>
  </si>
  <si>
    <t>робітник з комплексного прибирання та утримання будинків з прилеглими територіями</t>
  </si>
  <si>
    <t>1237.2</t>
  </si>
  <si>
    <t>Бригадир на дільницях основного виробництва (інші кваліфіковані роботи)</t>
  </si>
  <si>
    <t>2148.2</t>
  </si>
  <si>
    <t>оператор в'язально-прошивного устаткування</t>
  </si>
  <si>
    <t>4114</t>
  </si>
  <si>
    <t>Інженер-проектувальник (цивільне будівництво)</t>
  </si>
  <si>
    <t>електрослюсар (слюсар) черговий та з ремонту устаткування</t>
  </si>
  <si>
    <t>столяр</t>
  </si>
  <si>
    <t>двірник</t>
  </si>
  <si>
    <t>швачка</t>
  </si>
  <si>
    <t>2223.2</t>
  </si>
  <si>
    <t>7131</t>
  </si>
  <si>
    <t>1223.1</t>
  </si>
  <si>
    <t>8272</t>
  </si>
  <si>
    <t>9132</t>
  </si>
  <si>
    <t>представник торговельний</t>
  </si>
  <si>
    <t>акумуляторник</t>
  </si>
  <si>
    <t>палітурник</t>
  </si>
  <si>
    <t>Спеціаліст державної служби (місцевого самоврядування)</t>
  </si>
  <si>
    <t>7212</t>
  </si>
  <si>
    <t>9213</t>
  </si>
  <si>
    <t>різьбонарізувач на спеціальних верстатах</t>
  </si>
  <si>
    <t>лаборант-мікробіолог</t>
  </si>
  <si>
    <t>Начальник відділу організації безпеки дорожнього руху</t>
  </si>
  <si>
    <t>9161</t>
  </si>
  <si>
    <t>7241</t>
  </si>
  <si>
    <t>свинар</t>
  </si>
  <si>
    <t>7322</t>
  </si>
  <si>
    <t>обмотувальник елементів електричних машин</t>
  </si>
  <si>
    <t>лікар з ультразвукової діагностики</t>
  </si>
  <si>
    <t>механік</t>
  </si>
  <si>
    <t>Електрозварник ручного зварювання</t>
  </si>
  <si>
    <t>соціальний робітник</t>
  </si>
  <si>
    <t>верстатник деревообробних верстатів</t>
  </si>
  <si>
    <t>фельдшер</t>
  </si>
  <si>
    <t>взуттьовик з ремонту взуття</t>
  </si>
  <si>
    <t>електромонтажник з освітлення та освітлювальних мереж</t>
  </si>
  <si>
    <t>апаратник-сушильник</t>
  </si>
  <si>
    <t>вантажник</t>
  </si>
  <si>
    <t>1222.1</t>
  </si>
  <si>
    <t>електрик дільниці</t>
  </si>
  <si>
    <t>електромеханік</t>
  </si>
  <si>
    <t>2432.1</t>
  </si>
  <si>
    <t>7112</t>
  </si>
  <si>
    <t>2452.2</t>
  </si>
  <si>
    <t>оператор пульта керування</t>
  </si>
  <si>
    <t>муляр</t>
  </si>
  <si>
    <t>лаборант (медицина)</t>
  </si>
  <si>
    <t>8334</t>
  </si>
  <si>
    <t>7141</t>
  </si>
  <si>
    <t>9142</t>
  </si>
  <si>
    <t>верстатник широкого профілю</t>
  </si>
  <si>
    <t>7222</t>
  </si>
  <si>
    <t>1476.1</t>
  </si>
  <si>
    <t>Менеджер (управитель) в роздрібній торгівлі непродовольчими товарами</t>
  </si>
  <si>
    <t>8155</t>
  </si>
  <si>
    <t>Випалювач вапна</t>
  </si>
  <si>
    <t>1454</t>
  </si>
  <si>
    <t>документознавець</t>
  </si>
  <si>
    <t>Менеджер (управитель) із надання кредитів</t>
  </si>
  <si>
    <t>8111</t>
  </si>
  <si>
    <t>від 9000 до 10000 грн.</t>
  </si>
  <si>
    <t>9333</t>
  </si>
  <si>
    <t>вчитель-дефектолог</t>
  </si>
  <si>
    <t>Інженер-електрик в енергетичній сфері</t>
  </si>
  <si>
    <t>буфетник</t>
  </si>
  <si>
    <t>сортувальник матеріалів та виробів з деревини</t>
  </si>
  <si>
    <t>Столяр-верстатник (будівельні роботи)</t>
  </si>
  <si>
    <t>лісоруб</t>
  </si>
  <si>
    <t>секретар</t>
  </si>
  <si>
    <t>2229.2</t>
  </si>
  <si>
    <t>механік з ремонту транспорту</t>
  </si>
  <si>
    <t>начальник цеху</t>
  </si>
  <si>
    <t>головний архітектор (архітектура та будівництво)</t>
  </si>
  <si>
    <t>1229.1</t>
  </si>
  <si>
    <t>7442</t>
  </si>
  <si>
    <t>Касир-операціоніст</t>
  </si>
  <si>
    <t>начальник управління</t>
  </si>
  <si>
    <t>газорізальник</t>
  </si>
  <si>
    <t>лікар-стоматолог-ортодонт</t>
  </si>
  <si>
    <t>Дизайнер-виконавець</t>
  </si>
  <si>
    <t>пресувальник відходів (виробництво целюлози, паперу, картону й виробів з них)</t>
  </si>
  <si>
    <t>мінімальна</t>
  </si>
  <si>
    <t>1479</t>
  </si>
  <si>
    <t>монтажник санітарно-технічних систем і устаткування</t>
  </si>
  <si>
    <t>головний механік</t>
  </si>
  <si>
    <t>2359.2</t>
  </si>
  <si>
    <t>головний рибовод</t>
  </si>
  <si>
    <t>9152</t>
  </si>
  <si>
    <t>2310.2</t>
  </si>
  <si>
    <t>7232</t>
  </si>
  <si>
    <t>зоотехнік</t>
  </si>
  <si>
    <t>від 7000 до 8000 грн.</t>
  </si>
  <si>
    <t>7313</t>
  </si>
  <si>
    <t>головний технолог</t>
  </si>
  <si>
    <t>оператор друкарського устаткування</t>
  </si>
  <si>
    <t>керівник художній</t>
  </si>
  <si>
    <t>тракторист (лісозаготівельні роботи)</t>
  </si>
  <si>
    <t>8121</t>
  </si>
  <si>
    <t>3340</t>
  </si>
  <si>
    <t>секретар керівника (організації, підприємства, установи)</t>
  </si>
  <si>
    <t>3132</t>
  </si>
  <si>
    <t>7423</t>
  </si>
  <si>
    <t>Майстер банно (лазне)-оздоровчих послуг</t>
  </si>
  <si>
    <t>лікар ветеринарної медицини</t>
  </si>
  <si>
    <t>8275</t>
  </si>
  <si>
    <t>оброблювач птиці</t>
  </si>
  <si>
    <t>садчик</t>
  </si>
  <si>
    <t>складальник верху взуття</t>
  </si>
  <si>
    <t>Менеджер (управитель) в оптовій торговлі</t>
  </si>
  <si>
    <t>4115</t>
  </si>
  <si>
    <t>8231</t>
  </si>
  <si>
    <t>вчитель-реабілітолог</t>
  </si>
  <si>
    <t>шліфувальник каменів</t>
  </si>
  <si>
    <t>1223.2</t>
  </si>
  <si>
    <t>Оператор птахофабрик та механізованих ферм</t>
  </si>
  <si>
    <t>комплектувальник</t>
  </si>
  <si>
    <t>завідувач клубу</t>
  </si>
  <si>
    <t>5129</t>
  </si>
  <si>
    <t>машиніст-кранівник</t>
  </si>
  <si>
    <t>4144</t>
  </si>
  <si>
    <t>1453.2</t>
  </si>
  <si>
    <t>машиніст автовишки та автогідропідіймача</t>
  </si>
  <si>
    <t>виконавець робіт</t>
  </si>
  <si>
    <t>штампувальник (холодноштампувальні роботи)</t>
  </si>
  <si>
    <t>1229.7</t>
  </si>
  <si>
    <t>спеціаліст-бухгалтер</t>
  </si>
  <si>
    <t>оператор комп'ютерної верстки</t>
  </si>
  <si>
    <t>робітник з догляду за тваринами</t>
  </si>
  <si>
    <t>Дизайнер графічних робіт</t>
  </si>
  <si>
    <t>клеєвар (виробництво целюлози, паперу, картону й виробів з них)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</si>
  <si>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</si>
  <si>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електромонтер з ремонту та обслуговування електроустаткування</t>
  </si>
  <si>
    <t>3113</t>
  </si>
  <si>
    <t>3475</t>
  </si>
  <si>
    <t>лаборант (хімічні та фізичні дослідження)</t>
  </si>
  <si>
    <t>сортувальник у виробництві харчової продукції (плоди, овочі та подібні продукти)</t>
  </si>
  <si>
    <t>8131</t>
  </si>
  <si>
    <t>монтажник зв'язку-кабельник</t>
  </si>
  <si>
    <t>формувальник ручного формування</t>
  </si>
  <si>
    <t>8212</t>
  </si>
  <si>
    <t>кухонний робітник</t>
  </si>
  <si>
    <t>7433</t>
  </si>
  <si>
    <t>5143</t>
  </si>
  <si>
    <t>електромеханік з обслуговування і ремонту вітроенергетичної установки</t>
  </si>
  <si>
    <t>оператор на автоматичних та напівавтоматичних лініях у деревообробленні</t>
  </si>
  <si>
    <t>налагоджувальник устаткування у виробництві харчової продукції</t>
  </si>
  <si>
    <t>черговий стрілочного поста</t>
  </si>
  <si>
    <t>7990</t>
  </si>
  <si>
    <t>формувальник машинного формування</t>
  </si>
  <si>
    <t>інженер-програміст</t>
  </si>
  <si>
    <t>флорист</t>
  </si>
  <si>
    <t>8322</t>
  </si>
  <si>
    <t>начальник відділу збуту (маркетингу)</t>
  </si>
  <si>
    <t>ловець бездоглядних тварин</t>
  </si>
  <si>
    <t>лікар-фізіотерапевт</t>
  </si>
  <si>
    <t>лікар-інфекціоніст</t>
  </si>
  <si>
    <t>слюсар з ремонту рухомого складу</t>
  </si>
  <si>
    <t>Плямовивідник</t>
  </si>
  <si>
    <t>прибиральник виробничих приміщень</t>
  </si>
  <si>
    <t>машиніст (кочегар) котельної</t>
  </si>
  <si>
    <t>3570</t>
  </si>
  <si>
    <t>Завідувач сектору апарату (місцева державна адміністрація, орган місцевого самоврядування)</t>
  </si>
  <si>
    <t>Начальник цеху</t>
  </si>
  <si>
    <t>8112</t>
  </si>
  <si>
    <t>машиніст зернових навантажувально-розвантажувальних машин</t>
  </si>
  <si>
    <t>від 10000 до 11000 грн.</t>
  </si>
  <si>
    <t>апаратник термічного оброблення ковбасних виробів</t>
  </si>
  <si>
    <t>7414</t>
  </si>
  <si>
    <t>заступник директора</t>
  </si>
  <si>
    <t>рихтувальник кузовів</t>
  </si>
  <si>
    <t>вулканізаторник</t>
  </si>
  <si>
    <t>8266</t>
  </si>
  <si>
    <t>машиніст підземних установок</t>
  </si>
  <si>
    <t>Електрогазозварник</t>
  </si>
  <si>
    <t>8141</t>
  </si>
  <si>
    <t>інженер з комп'ютерних систем</t>
  </si>
  <si>
    <t>бляхар</t>
  </si>
  <si>
    <t>2421.2</t>
  </si>
  <si>
    <t>1232</t>
  </si>
  <si>
    <t>охоронець</t>
  </si>
  <si>
    <t>Поліцейський (інспектор) патрульної служби</t>
  </si>
  <si>
    <t>3119</t>
  </si>
  <si>
    <t>Фахівець із телекомунікаційної інженерії</t>
  </si>
  <si>
    <t>3436.1</t>
  </si>
  <si>
    <t>Оператор телекомунікаційних послуг</t>
  </si>
  <si>
    <t>знімач-укладальник заготовок, маси та готових виробів</t>
  </si>
  <si>
    <t>8251</t>
  </si>
  <si>
    <t>Інженер з інвентаризації нерухомого майна</t>
  </si>
  <si>
    <t>8332</t>
  </si>
  <si>
    <t>директор навчально-виховного закладу (середньої загальноосвітньої школи, спеціалі-зованої школи, гімназії, інтернату і т. Ін.)</t>
  </si>
  <si>
    <t>тістороб</t>
  </si>
  <si>
    <t>2445.2</t>
  </si>
  <si>
    <t>диспетчер гірничий</t>
  </si>
  <si>
    <t>3229</t>
  </si>
  <si>
    <t>інженер-електронік</t>
  </si>
  <si>
    <t>бібліотекар</t>
  </si>
  <si>
    <t>Сестра медична (брат медичний)</t>
  </si>
  <si>
    <t>електромонтер оперативно-виїзної бригади</t>
  </si>
  <si>
    <t>оператор розфасовувально-пакувального автомата</t>
  </si>
  <si>
    <t>слюсар-сантехнік</t>
  </si>
  <si>
    <t>інженер з контролю систем обліку газу</t>
  </si>
  <si>
    <t xml:space="preserve">Лікар-терапевт </t>
  </si>
  <si>
    <t>закрійник</t>
  </si>
  <si>
    <t>інженер з налагодження й випробувань</t>
  </si>
  <si>
    <t>укладальник-пакувальник</t>
  </si>
  <si>
    <t>2139.2</t>
  </si>
  <si>
    <t>фахівець з комп'ютерної графіки (дизайну)</t>
  </si>
  <si>
    <t>начальник служби</t>
  </si>
  <si>
    <t>методист</t>
  </si>
  <si>
    <t>Маляр</t>
  </si>
  <si>
    <t>машиніст катальної машини</t>
  </si>
  <si>
    <t>8276</t>
  </si>
  <si>
    <t>Монтажник з монтажу сталевих та залізобетонних конструкцій</t>
  </si>
  <si>
    <t>Монтажник систем утеплення будівель</t>
  </si>
  <si>
    <t>полірувальник (механічне оброблення металів)</t>
  </si>
  <si>
    <t>8232</t>
  </si>
  <si>
    <t>Б</t>
  </si>
  <si>
    <t>технік-програміст</t>
  </si>
  <si>
    <t>технік</t>
  </si>
  <si>
    <t>2145.2</t>
  </si>
  <si>
    <t>економіст з праці</t>
  </si>
  <si>
    <t>Директор бібліотеки</t>
  </si>
  <si>
    <t>фрезерувальник</t>
  </si>
  <si>
    <t>7245</t>
  </si>
  <si>
    <t>Офіс-адміністратор</t>
  </si>
  <si>
    <t>касир (в банку)</t>
  </si>
  <si>
    <t>інженер із застосування комп'ютерів</t>
  </si>
  <si>
    <t>8261</t>
  </si>
  <si>
    <t>стропальник</t>
  </si>
  <si>
    <t>машиніст укладача асфальтобетону</t>
  </si>
  <si>
    <t>лікар-педіатр-неонатолог</t>
  </si>
  <si>
    <t>апаратник очищення рідини</t>
  </si>
  <si>
    <t>1238</t>
  </si>
  <si>
    <t>нянька</t>
  </si>
  <si>
    <t>8290</t>
  </si>
  <si>
    <t>Агент з митного оформлення</t>
  </si>
  <si>
    <t>7311</t>
  </si>
  <si>
    <t>контролер якості продукції та технологічного процесу (хімічне виробництво)</t>
  </si>
  <si>
    <t>птахівник</t>
  </si>
  <si>
    <t>лікар-дерматовенеролог</t>
  </si>
  <si>
    <t>директор з виробництва</t>
  </si>
  <si>
    <t>6129</t>
  </si>
  <si>
    <t>майстер цеху</t>
  </si>
  <si>
    <t>2144.2</t>
  </si>
  <si>
    <t>Начальник відділу (місцеві органи державної влади, місцевого самоврядування)</t>
  </si>
  <si>
    <t>3224</t>
  </si>
  <si>
    <t>4190</t>
  </si>
  <si>
    <t>Вчитель закладу загальної середньої освіти</t>
  </si>
  <si>
    <t>інженер з організації експлуатації та ремонту</t>
  </si>
  <si>
    <t>землекоп</t>
  </si>
  <si>
    <t>8159</t>
  </si>
  <si>
    <t>8323</t>
  </si>
  <si>
    <t>Фахівець з публічних закупівель</t>
  </si>
  <si>
    <t>Юрист</t>
  </si>
  <si>
    <t>обрубувач</t>
  </si>
  <si>
    <t>Чистильник приміщень (клінер)</t>
  </si>
  <si>
    <t>Авторемонтник</t>
  </si>
  <si>
    <t>майстер виробництва</t>
  </si>
  <si>
    <t>3415</t>
  </si>
  <si>
    <t>оператор пральних машин</t>
  </si>
  <si>
    <t>арматурник (будівельні, монтажні й ремонтно-будівельні роботи)</t>
  </si>
  <si>
    <t>7211</t>
  </si>
  <si>
    <t>обробник деталей іграшок</t>
  </si>
  <si>
    <t>4142</t>
  </si>
  <si>
    <t>4223</t>
  </si>
  <si>
    <t>1443</t>
  </si>
  <si>
    <t>електромонтер з випробувань та вимірювань</t>
  </si>
  <si>
    <t>оператор комп'ютерного набору</t>
  </si>
  <si>
    <t>8990</t>
  </si>
  <si>
    <t>робітник з комплексного обслуговування й ремонту будинків</t>
  </si>
  <si>
    <t>монтер кабельного виробництва</t>
  </si>
  <si>
    <t>машиніст підіймальної машини</t>
  </si>
  <si>
    <t>Директор установи (підприємства, організації) культури (кінотеатру, кіно відеопрокату, кіностудії та ін.)</t>
  </si>
  <si>
    <t>9322</t>
  </si>
  <si>
    <t>лікар-ортопед-травматолог</t>
  </si>
  <si>
    <t>шліфувальник по дереву</t>
  </si>
  <si>
    <t>доцент</t>
  </si>
  <si>
    <t>рентгенолаборант</t>
  </si>
  <si>
    <t>2332</t>
  </si>
  <si>
    <t>контролер харчової продукції (хлібопекарнета кондитерське виробництва)</t>
  </si>
  <si>
    <t>монтажник технологічних трубопроводів</t>
  </si>
  <si>
    <t>Покрівельник будівельний</t>
  </si>
  <si>
    <t>Черговий по поверху (готелю, кемпінгу, пансіонату)</t>
  </si>
  <si>
    <t>інженер-механік груповий</t>
  </si>
  <si>
    <t>регулювальник швидкості руху вагонів</t>
  </si>
  <si>
    <t>1314</t>
  </si>
  <si>
    <t>слюсар з ремонту та обслуговування систем вентиляції та кондиціювання</t>
  </si>
  <si>
    <t>машиніст різальних машин</t>
  </si>
  <si>
    <t>Обліковець</t>
  </si>
  <si>
    <t>електромонтер з ремонту та монтажу кабельних ліній</t>
  </si>
  <si>
    <t>Дизайнер-виконавець графічних робіт</t>
  </si>
  <si>
    <t>монтажник систем вентиляції, кондиціювання повітря, пневмотранспорту й аспірації</t>
  </si>
  <si>
    <t>Лікар фізичної та реабілітаційної медицини</t>
  </si>
  <si>
    <t>майстер зміни</t>
  </si>
  <si>
    <t>сортувальник виробів, напівфабрикатів та матеріалів</t>
  </si>
  <si>
    <t>лікар-рентгенолог</t>
  </si>
  <si>
    <t>Програміст (база даних)</t>
  </si>
  <si>
    <t>5220</t>
  </si>
  <si>
    <t>7221</t>
  </si>
  <si>
    <t>майстер будівельних та монтажних робіт</t>
  </si>
  <si>
    <t>Слюсар із складання металевих конструкцій</t>
  </si>
  <si>
    <t>слюсар з ремонту технологічних установок</t>
  </si>
  <si>
    <t>2225.2</t>
  </si>
  <si>
    <t>7331</t>
  </si>
  <si>
    <t>дояр</t>
  </si>
  <si>
    <t>механік-налагоджувальник</t>
  </si>
  <si>
    <t>3121</t>
  </si>
  <si>
    <t>7412</t>
  </si>
  <si>
    <t>2455.2</t>
  </si>
  <si>
    <t>8264</t>
  </si>
  <si>
    <t>4229</t>
  </si>
  <si>
    <t>експедитор</t>
  </si>
  <si>
    <t>офіціант</t>
  </si>
  <si>
    <t>майстер мостовий</t>
  </si>
  <si>
    <t>формувальник залізобетонних виробів та конструкцій</t>
  </si>
  <si>
    <t>2211.1</t>
  </si>
  <si>
    <t>Аналітик консолідованої інформації</t>
  </si>
  <si>
    <t>Фахівець з методів розширення ринку збуту (маркетолог)</t>
  </si>
  <si>
    <t>оператор котельні</t>
  </si>
  <si>
    <t>постачальник кріпильних матеріалів у шахту</t>
  </si>
  <si>
    <t>бармен</t>
  </si>
  <si>
    <t>3117</t>
  </si>
  <si>
    <t>Менеджер (управитель) з організації консультативних послуг</t>
  </si>
  <si>
    <t>контролер харчової  продукції (виробництво м'ясних та рибних продуктів)</t>
  </si>
  <si>
    <t>4133</t>
  </si>
  <si>
    <t>1448.1</t>
  </si>
  <si>
    <t>від мінімальної до 7000 грн.</t>
  </si>
  <si>
    <t>7437</t>
  </si>
  <si>
    <t>оператор швацького устаткування</t>
  </si>
  <si>
    <t>2310.1</t>
  </si>
  <si>
    <t>робітник зеленого будівництва</t>
  </si>
  <si>
    <t>електромонтер з ремонту вторинної комутації та зв'язку</t>
  </si>
  <si>
    <t>3227</t>
  </si>
  <si>
    <t>Менеджер (управитель) з персоналу</t>
  </si>
  <si>
    <t>1463</t>
  </si>
  <si>
    <t>головний бухгалтер</t>
  </si>
  <si>
    <t>касир квитковий</t>
  </si>
  <si>
    <t>машиніст екскаватора одноковшового</t>
  </si>
  <si>
    <t>Розмір заробітної плати у вакансіях станом на 1 серпня 2021 року</t>
  </si>
  <si>
    <r>
      <t xml:space="preserve">Кількість вакансій станом на </t>
    </r>
    <r>
      <rPr>
        <b/>
        <sz val="11"/>
        <rFont val="Times New Roman"/>
        <family val="1"/>
      </rPr>
      <t>1 серпня</t>
    </r>
    <r>
      <rPr>
        <sz val="11"/>
        <rFont val="Times New Roman"/>
        <family val="1"/>
      </rPr>
      <t xml:space="preserve"> 2021 року (одиниці)  </t>
    </r>
  </si>
  <si>
    <t>Усього по Волинській області</t>
  </si>
</sst>
</file>

<file path=xl/styles.xml><?xml version="1.0" encoding="utf-8"?>
<styleSheet xmlns="http://schemas.openxmlformats.org/spreadsheetml/2006/main">
  <numFmts count="3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35" borderId="0" applyNumberFormat="0" applyBorder="0" applyAlignment="0" applyProtection="0"/>
    <xf numFmtId="0" fontId="8" fillId="36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37" borderId="0" applyNumberFormat="0" applyBorder="0" applyAlignment="0" applyProtection="0"/>
    <xf numFmtId="0" fontId="9" fillId="3" borderId="0" applyNumberFormat="0" applyBorder="0" applyAlignment="0" applyProtection="0"/>
    <xf numFmtId="0" fontId="10" fillId="38" borderId="1" applyNumberFormat="0" applyAlignment="0" applyProtection="0"/>
    <xf numFmtId="0" fontId="11" fillId="39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40" borderId="0" applyNumberFormat="0" applyBorder="0" applyAlignment="0" applyProtection="0"/>
    <xf numFmtId="0" fontId="1" fillId="41" borderId="7" applyNumberFormat="0" applyFont="0" applyAlignment="0" applyProtection="0"/>
    <xf numFmtId="0" fontId="20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3" fillId="0" borderId="19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 wrapText="1"/>
    </xf>
    <xf numFmtId="1" fontId="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1" fontId="2" fillId="0" borderId="18" xfId="0" applyNumberFormat="1" applyFont="1" applyBorder="1" applyAlignment="1">
      <alignment horizontal="center" vertical="center" wrapText="1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4"/>
  <sheetViews>
    <sheetView showGridLines="0" tabSelected="1" zoomScalePageLayoutView="0" workbookViewId="0" topLeftCell="A1">
      <selection activeCell="A7" sqref="A7"/>
    </sheetView>
  </sheetViews>
  <sheetFormatPr defaultColWidth="9.00390625" defaultRowHeight="12.75"/>
  <cols>
    <col min="1" max="1" width="35.125" style="0" customWidth="1"/>
    <col min="2" max="13" width="9.125" style="16" customWidth="1"/>
    <col min="14" max="14" width="10.125" style="25" customWidth="1"/>
  </cols>
  <sheetData>
    <row r="1" spans="1:15" ht="15" customHeight="1">
      <c r="A1" s="9"/>
      <c r="B1" s="12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10"/>
    </row>
    <row r="2" spans="1:15" ht="29.25" customHeight="1">
      <c r="A2" s="26" t="s">
        <v>817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10"/>
    </row>
    <row r="3" spans="1:14" ht="15" customHeight="1">
      <c r="A3" s="11"/>
      <c r="B3" s="17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21"/>
    </row>
    <row r="4" spans="1:14" ht="15.75" customHeight="1">
      <c r="A4" s="27"/>
      <c r="B4" s="28" t="s">
        <v>264</v>
      </c>
      <c r="C4" s="27" t="s">
        <v>818</v>
      </c>
      <c r="D4" s="27" t="s">
        <v>45</v>
      </c>
      <c r="E4" s="27"/>
      <c r="F4" s="27"/>
      <c r="G4" s="27"/>
      <c r="H4" s="27"/>
      <c r="I4" s="27"/>
      <c r="J4" s="27"/>
      <c r="K4" s="27"/>
      <c r="L4" s="27"/>
      <c r="M4" s="27"/>
      <c r="N4" s="29" t="s">
        <v>17</v>
      </c>
    </row>
    <row r="5" spans="1:14" ht="84" customHeight="1">
      <c r="A5" s="27"/>
      <c r="B5" s="28"/>
      <c r="C5" s="27"/>
      <c r="D5" s="1" t="s">
        <v>560</v>
      </c>
      <c r="E5" s="1" t="s">
        <v>805</v>
      </c>
      <c r="F5" s="1" t="s">
        <v>570</v>
      </c>
      <c r="G5" s="1" t="s">
        <v>189</v>
      </c>
      <c r="H5" s="1" t="s">
        <v>539</v>
      </c>
      <c r="I5" s="1" t="s">
        <v>644</v>
      </c>
      <c r="J5" s="1" t="s">
        <v>416</v>
      </c>
      <c r="K5" s="1" t="s">
        <v>431</v>
      </c>
      <c r="L5" s="1" t="s">
        <v>399</v>
      </c>
      <c r="M5" s="1" t="s">
        <v>127</v>
      </c>
      <c r="N5" s="29"/>
    </row>
    <row r="6" spans="1:14" s="8" customFormat="1" ht="12" customHeight="1">
      <c r="A6" s="6" t="s">
        <v>695</v>
      </c>
      <c r="B6" s="7" t="s">
        <v>445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22">
        <v>12</v>
      </c>
    </row>
    <row r="7" spans="1:14" s="5" customFormat="1" ht="21" customHeight="1">
      <c r="A7" s="4" t="s">
        <v>819</v>
      </c>
      <c r="B7" s="18"/>
      <c r="C7" s="15">
        <v>3812</v>
      </c>
      <c r="D7" s="15">
        <v>919</v>
      </c>
      <c r="E7" s="15">
        <v>856</v>
      </c>
      <c r="F7" s="15">
        <v>706</v>
      </c>
      <c r="G7" s="15">
        <v>273</v>
      </c>
      <c r="H7" s="15">
        <v>439</v>
      </c>
      <c r="I7" s="15">
        <v>62</v>
      </c>
      <c r="J7" s="15">
        <v>145</v>
      </c>
      <c r="K7" s="15">
        <v>332</v>
      </c>
      <c r="L7" s="15">
        <v>56</v>
      </c>
      <c r="M7" s="15">
        <v>24</v>
      </c>
      <c r="N7" s="23">
        <v>8440.081277544596</v>
      </c>
    </row>
    <row r="8" spans="1:14" ht="55.5" customHeight="1">
      <c r="A8" s="3" t="s">
        <v>668</v>
      </c>
      <c r="B8" s="19" t="s">
        <v>101</v>
      </c>
      <c r="C8" s="2">
        <f aca="true" t="shared" si="0" ref="C8:C71">SUM(D8:M8)</f>
        <v>5</v>
      </c>
      <c r="D8" s="2">
        <v>0</v>
      </c>
      <c r="E8" s="2">
        <v>0</v>
      </c>
      <c r="F8" s="2">
        <v>1</v>
      </c>
      <c r="G8" s="2">
        <v>1</v>
      </c>
      <c r="H8" s="2">
        <v>2</v>
      </c>
      <c r="I8" s="2">
        <v>0</v>
      </c>
      <c r="J8" s="2">
        <v>1</v>
      </c>
      <c r="K8" s="2">
        <v>0</v>
      </c>
      <c r="L8" s="2">
        <v>0</v>
      </c>
      <c r="M8" s="2">
        <v>0</v>
      </c>
      <c r="N8" s="24">
        <v>9230.46</v>
      </c>
    </row>
    <row r="9" spans="1:14" ht="25.5">
      <c r="A9" s="3" t="s">
        <v>125</v>
      </c>
      <c r="B9" s="19" t="s">
        <v>101</v>
      </c>
      <c r="C9" s="2">
        <f t="shared" si="0"/>
        <v>2</v>
      </c>
      <c r="D9" s="2">
        <v>0</v>
      </c>
      <c r="E9" s="2">
        <v>0</v>
      </c>
      <c r="F9" s="2">
        <v>1</v>
      </c>
      <c r="G9" s="2">
        <v>1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4">
        <v>8500</v>
      </c>
    </row>
    <row r="10" spans="1:14" ht="12.75">
      <c r="A10" s="3" t="s">
        <v>647</v>
      </c>
      <c r="B10" s="19" t="s">
        <v>101</v>
      </c>
      <c r="C10" s="2">
        <f t="shared" si="0"/>
        <v>3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2</v>
      </c>
      <c r="K10" s="2">
        <v>0</v>
      </c>
      <c r="L10" s="2">
        <v>1</v>
      </c>
      <c r="M10" s="2">
        <v>0</v>
      </c>
      <c r="N10" s="24">
        <v>14620.67</v>
      </c>
    </row>
    <row r="11" spans="1:14" ht="39.75" customHeight="1">
      <c r="A11" s="3" t="s">
        <v>751</v>
      </c>
      <c r="B11" s="19" t="s">
        <v>101</v>
      </c>
      <c r="C11" s="2">
        <f t="shared" si="0"/>
        <v>3</v>
      </c>
      <c r="D11" s="2">
        <v>1</v>
      </c>
      <c r="E11" s="2">
        <v>0</v>
      </c>
      <c r="F11" s="2">
        <v>0</v>
      </c>
      <c r="G11" s="2">
        <v>1</v>
      </c>
      <c r="H11" s="2">
        <v>1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4">
        <v>7959.3</v>
      </c>
    </row>
    <row r="12" spans="1:14" ht="25.5">
      <c r="A12" s="3" t="s">
        <v>418</v>
      </c>
      <c r="B12" s="19" t="s">
        <v>303</v>
      </c>
      <c r="C12" s="2">
        <f t="shared" si="0"/>
        <v>1</v>
      </c>
      <c r="D12" s="2">
        <v>1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4">
        <v>6000</v>
      </c>
    </row>
    <row r="13" spans="1:14" ht="12.75">
      <c r="A13" s="3" t="s">
        <v>106</v>
      </c>
      <c r="B13" s="19" t="s">
        <v>303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1</v>
      </c>
      <c r="M13" s="2">
        <v>0</v>
      </c>
      <c r="N13" s="24">
        <v>16920</v>
      </c>
    </row>
    <row r="14" spans="1:14" ht="12.75">
      <c r="A14" s="3" t="s">
        <v>199</v>
      </c>
      <c r="B14" s="19" t="s">
        <v>303</v>
      </c>
      <c r="C14" s="2">
        <f t="shared" si="0"/>
        <v>4</v>
      </c>
      <c r="D14" s="2">
        <v>0</v>
      </c>
      <c r="E14" s="2">
        <v>1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2</v>
      </c>
      <c r="L14" s="2">
        <v>0</v>
      </c>
      <c r="M14" s="2">
        <v>0</v>
      </c>
      <c r="N14" s="24">
        <v>10019.5</v>
      </c>
    </row>
    <row r="15" spans="1:14" ht="12.75">
      <c r="A15" s="3" t="s">
        <v>354</v>
      </c>
      <c r="B15" s="19" t="s">
        <v>303</v>
      </c>
      <c r="C15" s="2">
        <f t="shared" si="0"/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4">
        <v>8041</v>
      </c>
    </row>
    <row r="16" spans="1:14" ht="12.75">
      <c r="A16" s="3" t="s">
        <v>641</v>
      </c>
      <c r="B16" s="19" t="s">
        <v>303</v>
      </c>
      <c r="C16" s="2">
        <f t="shared" si="0"/>
        <v>2</v>
      </c>
      <c r="D16" s="2">
        <v>0</v>
      </c>
      <c r="E16" s="2">
        <v>0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4">
        <v>9500</v>
      </c>
    </row>
    <row r="17" spans="1:14" ht="12.75">
      <c r="A17" s="3" t="s">
        <v>563</v>
      </c>
      <c r="B17" s="19" t="s">
        <v>517</v>
      </c>
      <c r="C17" s="2">
        <f t="shared" si="0"/>
        <v>3</v>
      </c>
      <c r="D17" s="2">
        <v>0</v>
      </c>
      <c r="E17" s="2">
        <v>0</v>
      </c>
      <c r="F17" s="2">
        <v>2</v>
      </c>
      <c r="G17" s="2">
        <v>0</v>
      </c>
      <c r="H17" s="2">
        <v>0</v>
      </c>
      <c r="I17" s="2">
        <v>0</v>
      </c>
      <c r="J17" s="2">
        <v>1</v>
      </c>
      <c r="K17" s="2">
        <v>0</v>
      </c>
      <c r="L17" s="2">
        <v>0</v>
      </c>
      <c r="M17" s="2">
        <v>0</v>
      </c>
      <c r="N17" s="24">
        <v>9227</v>
      </c>
    </row>
    <row r="18" spans="1:14" ht="12.75">
      <c r="A18" s="3" t="s">
        <v>163</v>
      </c>
      <c r="B18" s="19" t="s">
        <v>517</v>
      </c>
      <c r="C18" s="2">
        <f t="shared" si="0"/>
        <v>2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1</v>
      </c>
      <c r="K18" s="2">
        <v>0</v>
      </c>
      <c r="L18" s="2">
        <v>0</v>
      </c>
      <c r="M18" s="2">
        <v>0</v>
      </c>
      <c r="N18" s="24">
        <v>10078.5</v>
      </c>
    </row>
    <row r="19" spans="1:14" ht="12.75">
      <c r="A19" s="3" t="s">
        <v>719</v>
      </c>
      <c r="B19" s="19" t="s">
        <v>517</v>
      </c>
      <c r="C19" s="2">
        <f t="shared" si="0"/>
        <v>2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  <c r="L19" s="2">
        <v>0</v>
      </c>
      <c r="M19" s="2">
        <v>0</v>
      </c>
      <c r="N19" s="24">
        <v>11000</v>
      </c>
    </row>
    <row r="20" spans="1:14" ht="12.75">
      <c r="A20" s="3" t="s">
        <v>423</v>
      </c>
      <c r="B20" s="19" t="s">
        <v>280</v>
      </c>
      <c r="C20" s="2">
        <f t="shared" si="0"/>
        <v>9</v>
      </c>
      <c r="D20" s="2">
        <v>0</v>
      </c>
      <c r="E20" s="2">
        <v>0</v>
      </c>
      <c r="F20" s="2">
        <v>3</v>
      </c>
      <c r="G20" s="2">
        <v>0</v>
      </c>
      <c r="H20" s="2">
        <v>0</v>
      </c>
      <c r="I20" s="2">
        <v>0</v>
      </c>
      <c r="J20" s="2">
        <v>0</v>
      </c>
      <c r="K20" s="2">
        <v>6</v>
      </c>
      <c r="L20" s="2">
        <v>0</v>
      </c>
      <c r="M20" s="2">
        <v>0</v>
      </c>
      <c r="N20" s="24">
        <v>11275.89</v>
      </c>
    </row>
    <row r="21" spans="1:14" ht="12.75">
      <c r="A21" s="3" t="s">
        <v>335</v>
      </c>
      <c r="B21" s="19" t="s">
        <v>280</v>
      </c>
      <c r="C21" s="2">
        <f t="shared" si="0"/>
        <v>3</v>
      </c>
      <c r="D21" s="2">
        <v>0</v>
      </c>
      <c r="E21" s="2">
        <v>0</v>
      </c>
      <c r="F21" s="2">
        <v>0</v>
      </c>
      <c r="G21" s="2">
        <v>0</v>
      </c>
      <c r="H21" s="2">
        <v>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4">
        <v>9300</v>
      </c>
    </row>
    <row r="22" spans="1:14" ht="12.75">
      <c r="A22" s="3" t="s">
        <v>116</v>
      </c>
      <c r="B22" s="19" t="s">
        <v>280</v>
      </c>
      <c r="C22" s="2">
        <f t="shared" si="0"/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4">
        <v>6000</v>
      </c>
    </row>
    <row r="23" spans="1:14" ht="15.75" customHeight="1">
      <c r="A23" s="3" t="s">
        <v>362</v>
      </c>
      <c r="B23" s="19" t="s">
        <v>280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4">
        <v>15000</v>
      </c>
    </row>
    <row r="24" spans="1:14" ht="12.75">
      <c r="A24" s="3" t="s">
        <v>736</v>
      </c>
      <c r="B24" s="19" t="s">
        <v>280</v>
      </c>
      <c r="C24" s="2">
        <f t="shared" si="0"/>
        <v>6</v>
      </c>
      <c r="D24" s="2">
        <v>0</v>
      </c>
      <c r="E24" s="2">
        <v>5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4">
        <v>6750</v>
      </c>
    </row>
    <row r="25" spans="1:14" ht="14.25" customHeight="1">
      <c r="A25" s="3" t="s">
        <v>141</v>
      </c>
      <c r="B25" s="19" t="s">
        <v>280</v>
      </c>
      <c r="C25" s="2">
        <f t="shared" si="0"/>
        <v>2</v>
      </c>
      <c r="D25" s="2">
        <v>0</v>
      </c>
      <c r="E25" s="2">
        <v>0</v>
      </c>
      <c r="F25" s="2">
        <v>1</v>
      </c>
      <c r="G25" s="2">
        <v>0</v>
      </c>
      <c r="H25" s="2">
        <v>0</v>
      </c>
      <c r="I25" s="2">
        <v>1</v>
      </c>
      <c r="J25" s="2">
        <v>0</v>
      </c>
      <c r="K25" s="2">
        <v>0</v>
      </c>
      <c r="L25" s="2">
        <v>0</v>
      </c>
      <c r="M25" s="2">
        <v>0</v>
      </c>
      <c r="N25" s="24">
        <v>9050</v>
      </c>
    </row>
    <row r="26" spans="1:14" ht="12.75">
      <c r="A26" s="3" t="s">
        <v>772</v>
      </c>
      <c r="B26" s="19" t="s">
        <v>280</v>
      </c>
      <c r="C26" s="2">
        <f t="shared" si="0"/>
        <v>2</v>
      </c>
      <c r="D26" s="2">
        <v>0</v>
      </c>
      <c r="E26" s="2">
        <v>0</v>
      </c>
      <c r="F26" s="2">
        <v>0</v>
      </c>
      <c r="G26" s="2">
        <v>1</v>
      </c>
      <c r="H26" s="2">
        <v>0</v>
      </c>
      <c r="I26" s="2">
        <v>0</v>
      </c>
      <c r="J26" s="2">
        <v>1</v>
      </c>
      <c r="K26" s="2">
        <v>0</v>
      </c>
      <c r="L26" s="2">
        <v>0</v>
      </c>
      <c r="M26" s="2">
        <v>0</v>
      </c>
      <c r="N26" s="24">
        <v>10500</v>
      </c>
    </row>
    <row r="27" spans="1:14" ht="12.75">
      <c r="A27" s="3" t="s">
        <v>326</v>
      </c>
      <c r="B27" s="19" t="s">
        <v>280</v>
      </c>
      <c r="C27" s="2">
        <f t="shared" si="0"/>
        <v>4</v>
      </c>
      <c r="D27" s="2">
        <v>0</v>
      </c>
      <c r="E27" s="2">
        <v>1</v>
      </c>
      <c r="F27" s="2">
        <v>0</v>
      </c>
      <c r="G27" s="2">
        <v>0</v>
      </c>
      <c r="H27" s="2">
        <v>2</v>
      </c>
      <c r="I27" s="2">
        <v>1</v>
      </c>
      <c r="J27" s="2">
        <v>0</v>
      </c>
      <c r="K27" s="2">
        <v>0</v>
      </c>
      <c r="L27" s="2">
        <v>0</v>
      </c>
      <c r="M27" s="2">
        <v>0</v>
      </c>
      <c r="N27" s="24">
        <v>9500</v>
      </c>
    </row>
    <row r="28" spans="1:14" ht="12.75">
      <c r="A28" s="3" t="s">
        <v>721</v>
      </c>
      <c r="B28" s="19" t="s">
        <v>280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1</v>
      </c>
      <c r="L28" s="2">
        <v>0</v>
      </c>
      <c r="M28" s="2">
        <v>0</v>
      </c>
      <c r="N28" s="24">
        <v>15000</v>
      </c>
    </row>
    <row r="29" spans="1:14" ht="12.75">
      <c r="A29" s="3" t="s">
        <v>550</v>
      </c>
      <c r="B29" s="19" t="s">
        <v>280</v>
      </c>
      <c r="C29" s="2">
        <f t="shared" si="0"/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4">
        <v>8000</v>
      </c>
    </row>
    <row r="30" spans="1:14" ht="12.75">
      <c r="A30" s="3" t="s">
        <v>312</v>
      </c>
      <c r="B30" s="19" t="s">
        <v>490</v>
      </c>
      <c r="C30" s="2">
        <f t="shared" si="0"/>
        <v>2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1</v>
      </c>
      <c r="M30" s="2">
        <v>0</v>
      </c>
      <c r="N30" s="24">
        <v>17500</v>
      </c>
    </row>
    <row r="31" spans="1:14" ht="12.75">
      <c r="A31" s="3" t="s">
        <v>601</v>
      </c>
      <c r="B31" s="19" t="s">
        <v>592</v>
      </c>
      <c r="C31" s="2">
        <f t="shared" si="0"/>
        <v>11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1</v>
      </c>
      <c r="J31" s="2">
        <v>2</v>
      </c>
      <c r="K31" s="2">
        <v>5</v>
      </c>
      <c r="L31" s="2">
        <v>2</v>
      </c>
      <c r="M31" s="2">
        <v>0</v>
      </c>
      <c r="N31" s="24">
        <v>14363.64</v>
      </c>
    </row>
    <row r="32" spans="1:14" ht="12.75">
      <c r="A32" s="3" t="s">
        <v>325</v>
      </c>
      <c r="B32" s="19" t="s">
        <v>592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1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4">
        <v>10000</v>
      </c>
    </row>
    <row r="33" spans="1:14" ht="15.75" customHeight="1">
      <c r="A33" s="3" t="s">
        <v>778</v>
      </c>
      <c r="B33" s="19" t="s">
        <v>592</v>
      </c>
      <c r="C33" s="2">
        <f t="shared" si="0"/>
        <v>4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1</v>
      </c>
      <c r="K33" s="2">
        <v>0</v>
      </c>
      <c r="L33" s="2">
        <v>3</v>
      </c>
      <c r="M33" s="2">
        <v>0</v>
      </c>
      <c r="N33" s="24">
        <v>16750</v>
      </c>
    </row>
    <row r="34" spans="1:14" ht="12.75">
      <c r="A34" s="3" t="s">
        <v>442</v>
      </c>
      <c r="B34" s="19" t="s">
        <v>44</v>
      </c>
      <c r="C34" s="2">
        <f t="shared" si="0"/>
        <v>3</v>
      </c>
      <c r="D34" s="2">
        <v>1</v>
      </c>
      <c r="E34" s="2">
        <v>1</v>
      </c>
      <c r="F34" s="2">
        <v>0</v>
      </c>
      <c r="G34" s="2">
        <v>1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4">
        <v>7166.67</v>
      </c>
    </row>
    <row r="35" spans="1:14" ht="12.75">
      <c r="A35" s="3" t="s">
        <v>792</v>
      </c>
      <c r="B35" s="19" t="s">
        <v>44</v>
      </c>
      <c r="C35" s="2">
        <f t="shared" si="0"/>
        <v>1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1</v>
      </c>
      <c r="J35" s="2">
        <v>0</v>
      </c>
      <c r="K35" s="2">
        <v>0</v>
      </c>
      <c r="L35" s="2">
        <v>0</v>
      </c>
      <c r="M35" s="2">
        <v>0</v>
      </c>
      <c r="N35" s="24">
        <v>11000</v>
      </c>
    </row>
    <row r="36" spans="1:14" ht="28.5" customHeight="1">
      <c r="A36" s="3" t="s">
        <v>232</v>
      </c>
      <c r="B36" s="19" t="s">
        <v>44</v>
      </c>
      <c r="C36" s="2">
        <f t="shared" si="0"/>
        <v>1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1</v>
      </c>
      <c r="L36" s="2">
        <v>0</v>
      </c>
      <c r="M36" s="2">
        <v>0</v>
      </c>
      <c r="N36" s="24">
        <v>15000</v>
      </c>
    </row>
    <row r="37" spans="1:14" ht="16.5" customHeight="1">
      <c r="A37" s="3" t="s">
        <v>159</v>
      </c>
      <c r="B37" s="19" t="s">
        <v>44</v>
      </c>
      <c r="C37" s="2">
        <f t="shared" si="0"/>
        <v>32</v>
      </c>
      <c r="D37" s="2">
        <v>30</v>
      </c>
      <c r="E37" s="2">
        <v>0</v>
      </c>
      <c r="F37" s="2">
        <v>1</v>
      </c>
      <c r="G37" s="2">
        <v>1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4">
        <v>5916.72</v>
      </c>
    </row>
    <row r="38" spans="1:14" ht="30" customHeight="1">
      <c r="A38" s="3" t="s">
        <v>501</v>
      </c>
      <c r="B38" s="19" t="s">
        <v>44</v>
      </c>
      <c r="C38" s="2">
        <f t="shared" si="0"/>
        <v>1</v>
      </c>
      <c r="D38" s="2">
        <v>0</v>
      </c>
      <c r="E38" s="2">
        <v>0</v>
      </c>
      <c r="F38" s="2">
        <v>0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4">
        <v>10000</v>
      </c>
    </row>
    <row r="39" spans="1:14" ht="16.5" customHeight="1">
      <c r="A39" s="3" t="s">
        <v>448</v>
      </c>
      <c r="B39" s="19" t="s">
        <v>552</v>
      </c>
      <c r="C39" s="2">
        <f t="shared" si="0"/>
        <v>1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4">
        <v>6000</v>
      </c>
    </row>
    <row r="40" spans="1:14" ht="30" customHeight="1">
      <c r="A40" s="3" t="s">
        <v>202</v>
      </c>
      <c r="B40" s="19" t="s">
        <v>552</v>
      </c>
      <c r="C40" s="2">
        <f t="shared" si="0"/>
        <v>5</v>
      </c>
      <c r="D40" s="2">
        <v>5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4">
        <v>6000</v>
      </c>
    </row>
    <row r="41" spans="1:14" ht="38.25">
      <c r="A41" s="3" t="s">
        <v>723</v>
      </c>
      <c r="B41" s="19" t="s">
        <v>405</v>
      </c>
      <c r="C41" s="2">
        <f t="shared" si="0"/>
        <v>5</v>
      </c>
      <c r="D41" s="2">
        <v>0</v>
      </c>
      <c r="E41" s="2">
        <v>0</v>
      </c>
      <c r="F41" s="2">
        <v>4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4">
        <v>8140</v>
      </c>
    </row>
    <row r="42" spans="1:14" ht="12.75">
      <c r="A42" s="3" t="s">
        <v>686</v>
      </c>
      <c r="B42" s="19" t="s">
        <v>405</v>
      </c>
      <c r="C42" s="2">
        <f t="shared" si="0"/>
        <v>1</v>
      </c>
      <c r="D42" s="2">
        <v>0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4">
        <v>8000</v>
      </c>
    </row>
    <row r="43" spans="1:14" ht="12.75">
      <c r="A43" s="3" t="s">
        <v>555</v>
      </c>
      <c r="B43" s="19" t="s">
        <v>405</v>
      </c>
      <c r="C43" s="2">
        <f t="shared" si="0"/>
        <v>2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1</v>
      </c>
      <c r="K43" s="2">
        <v>1</v>
      </c>
      <c r="L43" s="2">
        <v>0</v>
      </c>
      <c r="M43" s="2">
        <v>0</v>
      </c>
      <c r="N43" s="24">
        <v>13050</v>
      </c>
    </row>
    <row r="44" spans="1:14" ht="40.5" customHeight="1">
      <c r="A44" s="3" t="s">
        <v>640</v>
      </c>
      <c r="B44" s="19" t="s">
        <v>405</v>
      </c>
      <c r="C44" s="2">
        <f t="shared" si="0"/>
        <v>2</v>
      </c>
      <c r="D44" s="2">
        <v>0</v>
      </c>
      <c r="E44" s="2">
        <v>2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4">
        <v>6100</v>
      </c>
    </row>
    <row r="45" spans="1:14" ht="12.75">
      <c r="A45" s="3" t="s">
        <v>595</v>
      </c>
      <c r="B45" s="19" t="s">
        <v>20</v>
      </c>
      <c r="C45" s="2">
        <f t="shared" si="0"/>
        <v>3</v>
      </c>
      <c r="D45" s="2">
        <v>2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4">
        <v>5207.67</v>
      </c>
    </row>
    <row r="46" spans="1:14" ht="12.75">
      <c r="A46" s="3" t="s">
        <v>407</v>
      </c>
      <c r="B46" s="19" t="s">
        <v>20</v>
      </c>
      <c r="C46" s="2">
        <f t="shared" si="0"/>
        <v>1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1</v>
      </c>
      <c r="J46" s="2">
        <v>0</v>
      </c>
      <c r="K46" s="2">
        <v>0</v>
      </c>
      <c r="L46" s="2">
        <v>0</v>
      </c>
      <c r="M46" s="2">
        <v>0</v>
      </c>
      <c r="N46" s="24">
        <v>10056</v>
      </c>
    </row>
    <row r="47" spans="1:14" ht="12.75">
      <c r="A47" s="3" t="s">
        <v>63</v>
      </c>
      <c r="B47" s="19" t="s">
        <v>603</v>
      </c>
      <c r="C47" s="2">
        <f t="shared" si="0"/>
        <v>1</v>
      </c>
      <c r="D47" s="2">
        <v>0</v>
      </c>
      <c r="E47" s="2">
        <v>1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4">
        <v>7000</v>
      </c>
    </row>
    <row r="48" spans="1:14" ht="13.5" customHeight="1">
      <c r="A48" s="3" t="s">
        <v>84</v>
      </c>
      <c r="B48" s="19" t="s">
        <v>603</v>
      </c>
      <c r="C48" s="2">
        <f t="shared" si="0"/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4">
        <v>8000</v>
      </c>
    </row>
    <row r="49" spans="1:14" ht="12.75">
      <c r="A49" s="3" t="s">
        <v>814</v>
      </c>
      <c r="B49" s="19" t="s">
        <v>82</v>
      </c>
      <c r="C49" s="2">
        <f t="shared" si="0"/>
        <v>10</v>
      </c>
      <c r="D49" s="2">
        <v>0</v>
      </c>
      <c r="E49" s="2">
        <v>0</v>
      </c>
      <c r="F49" s="2">
        <v>1</v>
      </c>
      <c r="G49" s="2">
        <v>2</v>
      </c>
      <c r="H49" s="2">
        <v>3</v>
      </c>
      <c r="I49" s="2">
        <v>1</v>
      </c>
      <c r="J49" s="2">
        <v>1</v>
      </c>
      <c r="K49" s="2">
        <v>1</v>
      </c>
      <c r="L49" s="2">
        <v>1</v>
      </c>
      <c r="M49" s="2">
        <v>0</v>
      </c>
      <c r="N49" s="24">
        <v>11305</v>
      </c>
    </row>
    <row r="50" spans="1:14" ht="54" customHeight="1">
      <c r="A50" s="3" t="s">
        <v>37</v>
      </c>
      <c r="B50" s="19" t="s">
        <v>82</v>
      </c>
      <c r="C50" s="2">
        <f t="shared" si="0"/>
        <v>1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1</v>
      </c>
      <c r="K50" s="2">
        <v>0</v>
      </c>
      <c r="L50" s="2">
        <v>0</v>
      </c>
      <c r="M50" s="2">
        <v>0</v>
      </c>
      <c r="N50" s="24">
        <v>12000</v>
      </c>
    </row>
    <row r="51" spans="1:14" ht="12.75">
      <c r="A51" s="3" t="s">
        <v>230</v>
      </c>
      <c r="B51" s="19" t="s">
        <v>82</v>
      </c>
      <c r="C51" s="2">
        <f t="shared" si="0"/>
        <v>26</v>
      </c>
      <c r="D51" s="2">
        <v>3</v>
      </c>
      <c r="E51" s="2">
        <v>3</v>
      </c>
      <c r="F51" s="2">
        <v>7</v>
      </c>
      <c r="G51" s="2">
        <v>2</v>
      </c>
      <c r="H51" s="2">
        <v>9</v>
      </c>
      <c r="I51" s="2">
        <v>0</v>
      </c>
      <c r="J51" s="2">
        <v>0</v>
      </c>
      <c r="K51" s="2">
        <v>2</v>
      </c>
      <c r="L51" s="2">
        <v>0</v>
      </c>
      <c r="M51" s="2">
        <v>0</v>
      </c>
      <c r="N51" s="24">
        <v>8812.11</v>
      </c>
    </row>
    <row r="52" spans="1:14" ht="12.75">
      <c r="A52" s="3" t="s">
        <v>313</v>
      </c>
      <c r="B52" s="19" t="s">
        <v>657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4">
        <v>10000</v>
      </c>
    </row>
    <row r="53" spans="1:14" ht="12.75">
      <c r="A53" s="3" t="s">
        <v>631</v>
      </c>
      <c r="B53" s="19" t="s">
        <v>408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1</v>
      </c>
      <c r="L53" s="2">
        <v>0</v>
      </c>
      <c r="M53" s="2">
        <v>0</v>
      </c>
      <c r="N53" s="24">
        <v>14108</v>
      </c>
    </row>
    <row r="54" spans="1:14" ht="25.5">
      <c r="A54" s="3" t="s">
        <v>551</v>
      </c>
      <c r="B54" s="19" t="s">
        <v>383</v>
      </c>
      <c r="C54" s="2">
        <f t="shared" si="0"/>
        <v>1</v>
      </c>
      <c r="D54" s="2">
        <v>0</v>
      </c>
      <c r="E54" s="2">
        <v>0</v>
      </c>
      <c r="F54" s="2">
        <v>0</v>
      </c>
      <c r="G54" s="2">
        <v>0</v>
      </c>
      <c r="H54" s="2">
        <v>1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4">
        <v>10000</v>
      </c>
    </row>
    <row r="55" spans="1:14" ht="12.75">
      <c r="A55" s="3" t="s">
        <v>565</v>
      </c>
      <c r="B55" s="19" t="s">
        <v>383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1</v>
      </c>
      <c r="J55" s="2">
        <v>0</v>
      </c>
      <c r="K55" s="2">
        <v>0</v>
      </c>
      <c r="L55" s="2">
        <v>0</v>
      </c>
      <c r="M55" s="2">
        <v>0</v>
      </c>
      <c r="N55" s="24">
        <v>11000</v>
      </c>
    </row>
    <row r="56" spans="1:14" ht="12.75">
      <c r="A56" s="3" t="s">
        <v>572</v>
      </c>
      <c r="B56" s="19" t="s">
        <v>383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1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4">
        <v>10000</v>
      </c>
    </row>
    <row r="57" spans="1:14" ht="12.75">
      <c r="A57" s="3" t="s">
        <v>700</v>
      </c>
      <c r="B57" s="19" t="s">
        <v>478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1</v>
      </c>
      <c r="J57" s="2">
        <v>0</v>
      </c>
      <c r="K57" s="2">
        <v>0</v>
      </c>
      <c r="L57" s="2">
        <v>0</v>
      </c>
      <c r="M57" s="2">
        <v>0</v>
      </c>
      <c r="N57" s="24">
        <v>10304</v>
      </c>
    </row>
    <row r="58" spans="1:14" ht="42" customHeight="1">
      <c r="A58" s="3" t="s">
        <v>356</v>
      </c>
      <c r="B58" s="19" t="s">
        <v>711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4">
        <v>10000</v>
      </c>
    </row>
    <row r="59" spans="1:14" ht="12.75">
      <c r="A59" s="3" t="s">
        <v>196</v>
      </c>
      <c r="B59" s="19" t="s">
        <v>460</v>
      </c>
      <c r="C59" s="2">
        <f t="shared" si="0"/>
        <v>4</v>
      </c>
      <c r="D59" s="2">
        <v>3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4">
        <v>6250</v>
      </c>
    </row>
    <row r="60" spans="1:14" ht="12.75">
      <c r="A60" s="3" t="s">
        <v>247</v>
      </c>
      <c r="B60" s="19" t="s">
        <v>764</v>
      </c>
      <c r="C60" s="2">
        <f t="shared" si="0"/>
        <v>2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4">
        <v>7000</v>
      </c>
    </row>
    <row r="61" spans="1:14" ht="30" customHeight="1">
      <c r="A61" s="3" t="s">
        <v>385</v>
      </c>
      <c r="B61" s="19" t="s">
        <v>744</v>
      </c>
      <c r="C61" s="2">
        <f t="shared" si="0"/>
        <v>2</v>
      </c>
      <c r="D61" s="2">
        <v>0</v>
      </c>
      <c r="E61" s="2">
        <v>1</v>
      </c>
      <c r="F61" s="2">
        <v>1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4">
        <v>7500</v>
      </c>
    </row>
    <row r="62" spans="1:14" ht="18" customHeight="1">
      <c r="A62" s="3" t="s">
        <v>208</v>
      </c>
      <c r="B62" s="19" t="s">
        <v>804</v>
      </c>
      <c r="C62" s="2">
        <f t="shared" si="0"/>
        <v>3</v>
      </c>
      <c r="D62" s="2">
        <v>1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4">
        <v>8666.67</v>
      </c>
    </row>
    <row r="63" spans="1:14" ht="18" customHeight="1">
      <c r="A63" s="3" t="s">
        <v>587</v>
      </c>
      <c r="B63" s="19" t="s">
        <v>215</v>
      </c>
      <c r="C63" s="2">
        <f t="shared" si="0"/>
        <v>1</v>
      </c>
      <c r="D63" s="2">
        <v>0</v>
      </c>
      <c r="E63" s="2">
        <v>0</v>
      </c>
      <c r="F63" s="2">
        <v>1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4">
        <v>8000</v>
      </c>
    </row>
    <row r="64" spans="1:14" ht="24.75" customHeight="1">
      <c r="A64" s="3" t="s">
        <v>532</v>
      </c>
      <c r="B64" s="19" t="s">
        <v>599</v>
      </c>
      <c r="C64" s="2">
        <f t="shared" si="0"/>
        <v>2</v>
      </c>
      <c r="D64" s="2">
        <v>1</v>
      </c>
      <c r="E64" s="2">
        <v>0</v>
      </c>
      <c r="F64" s="2">
        <v>1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4">
        <v>5500</v>
      </c>
    </row>
    <row r="65" spans="1:14" ht="30.75" customHeight="1">
      <c r="A65" s="3" t="s">
        <v>311</v>
      </c>
      <c r="B65" s="19" t="s">
        <v>535</v>
      </c>
      <c r="C65" s="2">
        <f t="shared" si="0"/>
        <v>1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1</v>
      </c>
      <c r="K65" s="2">
        <v>0</v>
      </c>
      <c r="L65" s="2">
        <v>0</v>
      </c>
      <c r="M65" s="2">
        <v>0</v>
      </c>
      <c r="N65" s="24">
        <v>12000</v>
      </c>
    </row>
    <row r="66" spans="1:14" ht="18.75" customHeight="1">
      <c r="A66" s="3" t="s">
        <v>537</v>
      </c>
      <c r="B66" s="19" t="s">
        <v>813</v>
      </c>
      <c r="C66" s="2">
        <f t="shared" si="0"/>
        <v>2</v>
      </c>
      <c r="D66" s="2">
        <v>1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4">
        <v>8000</v>
      </c>
    </row>
    <row r="67" spans="1:14" ht="18.75" customHeight="1">
      <c r="A67" s="3" t="s">
        <v>243</v>
      </c>
      <c r="B67" s="19" t="s">
        <v>181</v>
      </c>
      <c r="C67" s="2">
        <f t="shared" si="0"/>
        <v>3</v>
      </c>
      <c r="D67" s="2">
        <v>0</v>
      </c>
      <c r="E67" s="2">
        <v>1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4">
        <v>7400</v>
      </c>
    </row>
    <row r="68" spans="1:14" ht="18.75" customHeight="1">
      <c r="A68" s="3" t="s">
        <v>444</v>
      </c>
      <c r="B68" s="19" t="s">
        <v>181</v>
      </c>
      <c r="C68" s="2">
        <f t="shared" si="0"/>
        <v>40</v>
      </c>
      <c r="D68" s="2">
        <v>4</v>
      </c>
      <c r="E68" s="2">
        <v>10</v>
      </c>
      <c r="F68" s="2">
        <v>9</v>
      </c>
      <c r="G68" s="2">
        <v>3</v>
      </c>
      <c r="H68" s="2">
        <v>6</v>
      </c>
      <c r="I68" s="2">
        <v>0</v>
      </c>
      <c r="J68" s="2">
        <v>3</v>
      </c>
      <c r="K68" s="2">
        <v>5</v>
      </c>
      <c r="L68" s="2">
        <v>0</v>
      </c>
      <c r="M68" s="2">
        <v>0</v>
      </c>
      <c r="N68" s="24">
        <v>8995</v>
      </c>
    </row>
    <row r="69" spans="1:14" ht="18.75" customHeight="1">
      <c r="A69" s="3" t="s">
        <v>345</v>
      </c>
      <c r="B69" s="19" t="s">
        <v>181</v>
      </c>
      <c r="C69" s="2">
        <f t="shared" si="0"/>
        <v>3</v>
      </c>
      <c r="D69" s="2">
        <v>1</v>
      </c>
      <c r="E69" s="2">
        <v>1</v>
      </c>
      <c r="F69" s="2">
        <v>0</v>
      </c>
      <c r="G69" s="2">
        <v>0</v>
      </c>
      <c r="H69" s="2">
        <v>0</v>
      </c>
      <c r="I69" s="2">
        <v>0</v>
      </c>
      <c r="J69" s="2">
        <v>1</v>
      </c>
      <c r="K69" s="2">
        <v>0</v>
      </c>
      <c r="L69" s="2">
        <v>0</v>
      </c>
      <c r="M69" s="2">
        <v>0</v>
      </c>
      <c r="N69" s="24">
        <v>8333.33</v>
      </c>
    </row>
    <row r="70" spans="1:14" ht="28.5" customHeight="1">
      <c r="A70" s="3" t="s">
        <v>97</v>
      </c>
      <c r="B70" s="19" t="s">
        <v>181</v>
      </c>
      <c r="C70" s="2">
        <f t="shared" si="0"/>
        <v>3</v>
      </c>
      <c r="D70" s="2">
        <v>0</v>
      </c>
      <c r="E70" s="2">
        <v>0</v>
      </c>
      <c r="F70" s="2">
        <v>0</v>
      </c>
      <c r="G70" s="2">
        <v>0</v>
      </c>
      <c r="H70" s="2">
        <v>3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4">
        <v>10000</v>
      </c>
    </row>
    <row r="71" spans="1:14" ht="17.25" customHeight="1">
      <c r="A71" s="3" t="s">
        <v>58</v>
      </c>
      <c r="B71" s="19" t="s">
        <v>181</v>
      </c>
      <c r="C71" s="2">
        <f t="shared" si="0"/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4">
        <v>8000</v>
      </c>
    </row>
    <row r="72" spans="1:14" ht="17.25" customHeight="1">
      <c r="A72" s="3" t="s">
        <v>395</v>
      </c>
      <c r="B72" s="19" t="s">
        <v>531</v>
      </c>
      <c r="C72" s="2">
        <f aca="true" t="shared" si="1" ref="C72:C135">SUM(D72:M72)</f>
        <v>5</v>
      </c>
      <c r="D72" s="2">
        <v>2</v>
      </c>
      <c r="E72" s="2">
        <v>1</v>
      </c>
      <c r="F72" s="2">
        <v>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4">
        <v>7000</v>
      </c>
    </row>
    <row r="73" spans="1:14" ht="17.25" customHeight="1">
      <c r="A73" s="3" t="s">
        <v>812</v>
      </c>
      <c r="B73" s="19" t="s">
        <v>30</v>
      </c>
      <c r="C73" s="2">
        <f t="shared" si="1"/>
        <v>2</v>
      </c>
      <c r="D73" s="2">
        <v>0</v>
      </c>
      <c r="E73" s="2">
        <v>1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4">
        <v>7250</v>
      </c>
    </row>
    <row r="74" spans="1:14" ht="21" customHeight="1">
      <c r="A74" s="3" t="s">
        <v>801</v>
      </c>
      <c r="B74" s="19" t="s">
        <v>561</v>
      </c>
      <c r="C74" s="2">
        <f t="shared" si="1"/>
        <v>1</v>
      </c>
      <c r="D74" s="2">
        <v>0</v>
      </c>
      <c r="E74" s="2">
        <v>1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4">
        <v>6200</v>
      </c>
    </row>
    <row r="75" spans="1:14" ht="12.75">
      <c r="A75" s="3" t="s">
        <v>230</v>
      </c>
      <c r="B75" s="19" t="s">
        <v>298</v>
      </c>
      <c r="C75" s="2">
        <f t="shared" si="1"/>
        <v>7</v>
      </c>
      <c r="D75" s="2">
        <v>2</v>
      </c>
      <c r="E75" s="2">
        <v>0</v>
      </c>
      <c r="F75" s="2">
        <v>3</v>
      </c>
      <c r="G75" s="2">
        <v>2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4">
        <v>7371.43</v>
      </c>
    </row>
    <row r="76" spans="1:14" ht="14.25" customHeight="1">
      <c r="A76" s="3" t="s">
        <v>654</v>
      </c>
      <c r="B76" s="19" t="s">
        <v>330</v>
      </c>
      <c r="C76" s="2">
        <f t="shared" si="1"/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 s="24">
        <v>9000</v>
      </c>
    </row>
    <row r="77" spans="1:14" ht="25.5">
      <c r="A77" s="3" t="s">
        <v>320</v>
      </c>
      <c r="B77" s="19" t="s">
        <v>330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4">
        <v>15000</v>
      </c>
    </row>
    <row r="78" spans="1:14" ht="12.75">
      <c r="A78" s="3" t="s">
        <v>447</v>
      </c>
      <c r="B78" s="19" t="s">
        <v>330</v>
      </c>
      <c r="C78" s="2">
        <f t="shared" si="1"/>
        <v>3</v>
      </c>
      <c r="D78" s="2">
        <v>0</v>
      </c>
      <c r="E78" s="2">
        <v>0</v>
      </c>
      <c r="F78" s="2">
        <v>2</v>
      </c>
      <c r="G78" s="2">
        <v>0</v>
      </c>
      <c r="H78" s="2">
        <v>0</v>
      </c>
      <c r="I78" s="2">
        <v>0</v>
      </c>
      <c r="J78" s="2">
        <v>0</v>
      </c>
      <c r="K78" s="2">
        <v>1</v>
      </c>
      <c r="L78" s="2">
        <v>0</v>
      </c>
      <c r="M78" s="2">
        <v>0</v>
      </c>
      <c r="N78" s="24">
        <v>10000</v>
      </c>
    </row>
    <row r="79" spans="1:14" ht="12.75">
      <c r="A79" s="3" t="s">
        <v>628</v>
      </c>
      <c r="B79" s="19" t="s">
        <v>307</v>
      </c>
      <c r="C79" s="2">
        <f t="shared" si="1"/>
        <v>1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1</v>
      </c>
      <c r="L79" s="2">
        <v>0</v>
      </c>
      <c r="M79" s="2">
        <v>0</v>
      </c>
      <c r="N79" s="24">
        <v>13000</v>
      </c>
    </row>
    <row r="80" spans="1:14" ht="12.75">
      <c r="A80" s="3" t="s">
        <v>775</v>
      </c>
      <c r="B80" s="19" t="s">
        <v>307</v>
      </c>
      <c r="C80" s="2">
        <f t="shared" si="1"/>
        <v>3</v>
      </c>
      <c r="D80" s="2">
        <v>1</v>
      </c>
      <c r="E80" s="2">
        <v>0</v>
      </c>
      <c r="F80" s="2">
        <v>1</v>
      </c>
      <c r="G80" s="2">
        <v>0</v>
      </c>
      <c r="H80" s="2">
        <v>1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4">
        <v>8000</v>
      </c>
    </row>
    <row r="81" spans="1:14" ht="14.25" customHeight="1">
      <c r="A81" s="3" t="s">
        <v>705</v>
      </c>
      <c r="B81" s="19" t="s">
        <v>684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4">
        <v>6500</v>
      </c>
    </row>
    <row r="82" spans="1:14" ht="12.75">
      <c r="A82" s="3" t="s">
        <v>210</v>
      </c>
      <c r="B82" s="19" t="s">
        <v>419</v>
      </c>
      <c r="C82" s="2">
        <f t="shared" si="1"/>
        <v>4</v>
      </c>
      <c r="D82" s="2">
        <v>0</v>
      </c>
      <c r="E82" s="2">
        <v>0</v>
      </c>
      <c r="F82" s="2">
        <v>0</v>
      </c>
      <c r="G82" s="2">
        <v>0</v>
      </c>
      <c r="H82" s="2">
        <v>1</v>
      </c>
      <c r="I82" s="2">
        <v>0</v>
      </c>
      <c r="J82" s="2">
        <v>0</v>
      </c>
      <c r="K82" s="2">
        <v>1</v>
      </c>
      <c r="L82" s="2">
        <v>2</v>
      </c>
      <c r="M82" s="2">
        <v>0</v>
      </c>
      <c r="N82" s="24">
        <v>15000</v>
      </c>
    </row>
    <row r="83" spans="1:14" ht="16.5" customHeight="1">
      <c r="A83" s="3" t="s">
        <v>328</v>
      </c>
      <c r="B83" s="19" t="s">
        <v>419</v>
      </c>
      <c r="C83" s="2">
        <f t="shared" si="1"/>
        <v>12</v>
      </c>
      <c r="D83" s="2">
        <v>3</v>
      </c>
      <c r="E83" s="2">
        <v>0</v>
      </c>
      <c r="F83" s="2">
        <v>1</v>
      </c>
      <c r="G83" s="2">
        <v>0</v>
      </c>
      <c r="H83" s="2">
        <v>1</v>
      </c>
      <c r="I83" s="2">
        <v>0</v>
      </c>
      <c r="J83" s="2">
        <v>0</v>
      </c>
      <c r="K83" s="2">
        <v>3</v>
      </c>
      <c r="L83" s="2">
        <v>4</v>
      </c>
      <c r="M83" s="2">
        <v>0</v>
      </c>
      <c r="N83" s="24">
        <v>13116.67</v>
      </c>
    </row>
    <row r="84" spans="1:14" ht="25.5">
      <c r="A84" s="3" t="s">
        <v>483</v>
      </c>
      <c r="B84" s="19" t="s">
        <v>419</v>
      </c>
      <c r="C84" s="2">
        <f t="shared" si="1"/>
        <v>7</v>
      </c>
      <c r="D84" s="2">
        <v>3</v>
      </c>
      <c r="E84" s="2">
        <v>0</v>
      </c>
      <c r="F84" s="2">
        <v>1</v>
      </c>
      <c r="G84" s="2">
        <v>0</v>
      </c>
      <c r="H84" s="2">
        <v>2</v>
      </c>
      <c r="I84" s="2">
        <v>0</v>
      </c>
      <c r="J84" s="2">
        <v>0</v>
      </c>
      <c r="K84" s="2">
        <v>0</v>
      </c>
      <c r="L84" s="2">
        <v>1</v>
      </c>
      <c r="M84" s="2">
        <v>0</v>
      </c>
      <c r="N84" s="24">
        <v>9000</v>
      </c>
    </row>
    <row r="85" spans="1:14" ht="12.75" customHeight="1">
      <c r="A85" s="3" t="s">
        <v>542</v>
      </c>
      <c r="B85" s="19" t="s">
        <v>396</v>
      </c>
      <c r="C85" s="2">
        <f t="shared" si="1"/>
        <v>1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0</v>
      </c>
      <c r="K85" s="2">
        <v>1</v>
      </c>
      <c r="L85" s="2">
        <v>0</v>
      </c>
      <c r="M85" s="2">
        <v>0</v>
      </c>
      <c r="N85" s="24">
        <v>13000</v>
      </c>
    </row>
    <row r="86" spans="1:14" ht="12.75">
      <c r="A86" s="3" t="s">
        <v>474</v>
      </c>
      <c r="B86" s="19" t="s">
        <v>396</v>
      </c>
      <c r="C86" s="2">
        <f t="shared" si="1"/>
        <v>1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1</v>
      </c>
      <c r="K86" s="2">
        <v>0</v>
      </c>
      <c r="L86" s="2">
        <v>0</v>
      </c>
      <c r="M86" s="2">
        <v>0</v>
      </c>
      <c r="N86" s="24">
        <v>12000</v>
      </c>
    </row>
    <row r="87" spans="1:14" ht="12.75">
      <c r="A87" s="3" t="s">
        <v>673</v>
      </c>
      <c r="B87" s="19" t="s">
        <v>722</v>
      </c>
      <c r="C87" s="2">
        <f t="shared" si="1"/>
        <v>4</v>
      </c>
      <c r="D87" s="2">
        <v>0</v>
      </c>
      <c r="E87" s="2">
        <v>0</v>
      </c>
      <c r="F87" s="2">
        <v>2</v>
      </c>
      <c r="G87" s="2">
        <v>0</v>
      </c>
      <c r="H87" s="2">
        <v>0</v>
      </c>
      <c r="I87" s="2">
        <v>0</v>
      </c>
      <c r="J87" s="2">
        <v>1</v>
      </c>
      <c r="K87" s="2">
        <v>1</v>
      </c>
      <c r="L87" s="2">
        <v>0</v>
      </c>
      <c r="M87" s="2">
        <v>0</v>
      </c>
      <c r="N87" s="24">
        <v>10750</v>
      </c>
    </row>
    <row r="88" spans="1:14" ht="12.75">
      <c r="A88" s="3" t="s">
        <v>762</v>
      </c>
      <c r="B88" s="19" t="s">
        <v>698</v>
      </c>
      <c r="C88" s="2">
        <f t="shared" si="1"/>
        <v>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4">
        <v>10000</v>
      </c>
    </row>
    <row r="89" spans="1:14" ht="12.75">
      <c r="A89" s="3" t="s">
        <v>344</v>
      </c>
      <c r="B89" s="19" t="s">
        <v>698</v>
      </c>
      <c r="C89" s="2">
        <f t="shared" si="1"/>
        <v>1</v>
      </c>
      <c r="D89" s="2">
        <v>0</v>
      </c>
      <c r="E89" s="2">
        <v>0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4">
        <v>8000</v>
      </c>
    </row>
    <row r="90" spans="1:14" ht="12.75">
      <c r="A90" s="3" t="s">
        <v>102</v>
      </c>
      <c r="B90" s="19" t="s">
        <v>480</v>
      </c>
      <c r="C90" s="2">
        <f t="shared" si="1"/>
        <v>3</v>
      </c>
      <c r="D90" s="2">
        <v>0</v>
      </c>
      <c r="E90" s="2">
        <v>0</v>
      </c>
      <c r="F90" s="2">
        <v>2</v>
      </c>
      <c r="G90" s="2">
        <v>0</v>
      </c>
      <c r="H90" s="2">
        <v>1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4">
        <v>8666.67</v>
      </c>
    </row>
    <row r="91" spans="1:14" ht="12.75">
      <c r="A91" s="3" t="s">
        <v>427</v>
      </c>
      <c r="B91" s="19" t="s">
        <v>480</v>
      </c>
      <c r="C91" s="2">
        <f t="shared" si="1"/>
        <v>1</v>
      </c>
      <c r="D91" s="2">
        <v>1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4">
        <v>6000</v>
      </c>
    </row>
    <row r="92" spans="1:14" ht="12.75">
      <c r="A92" s="3" t="s">
        <v>61</v>
      </c>
      <c r="B92" s="19" t="s">
        <v>458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4">
        <v>13000</v>
      </c>
    </row>
    <row r="93" spans="1:14" ht="15.75" customHeight="1">
      <c r="A93" s="3" t="s">
        <v>682</v>
      </c>
      <c r="B93" s="19" t="s">
        <v>458</v>
      </c>
      <c r="C93" s="2">
        <f t="shared" si="1"/>
        <v>1</v>
      </c>
      <c r="D93" s="2">
        <v>0</v>
      </c>
      <c r="E93" s="2">
        <v>0</v>
      </c>
      <c r="F93" s="2">
        <v>0</v>
      </c>
      <c r="G93" s="2">
        <v>1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4">
        <v>9000</v>
      </c>
    </row>
    <row r="94" spans="1:14" ht="25.5">
      <c r="A94" s="3" t="s">
        <v>727</v>
      </c>
      <c r="B94" s="19" t="s">
        <v>458</v>
      </c>
      <c r="C94" s="2">
        <f t="shared" si="1"/>
        <v>2</v>
      </c>
      <c r="D94" s="2">
        <v>0</v>
      </c>
      <c r="E94" s="2">
        <v>0</v>
      </c>
      <c r="F94" s="2">
        <v>0</v>
      </c>
      <c r="G94" s="2">
        <v>0</v>
      </c>
      <c r="H94" s="2">
        <v>2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4">
        <v>10000</v>
      </c>
    </row>
    <row r="95" spans="1:14" ht="12.75">
      <c r="A95" s="3" t="s">
        <v>151</v>
      </c>
      <c r="B95" s="19" t="s">
        <v>458</v>
      </c>
      <c r="C95" s="2">
        <f t="shared" si="1"/>
        <v>4</v>
      </c>
      <c r="D95" s="2">
        <v>0</v>
      </c>
      <c r="E95" s="2">
        <v>4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4">
        <v>7000</v>
      </c>
    </row>
    <row r="96" spans="1:14" ht="12.75">
      <c r="A96" s="3" t="s">
        <v>453</v>
      </c>
      <c r="B96" s="19" t="s">
        <v>458</v>
      </c>
      <c r="C96" s="2">
        <f t="shared" si="1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4">
        <v>7000</v>
      </c>
    </row>
    <row r="97" spans="1:14" ht="12.75">
      <c r="A97" s="3" t="s">
        <v>261</v>
      </c>
      <c r="B97" s="19" t="s">
        <v>458</v>
      </c>
      <c r="C97" s="2">
        <f t="shared" si="1"/>
        <v>17</v>
      </c>
      <c r="D97" s="2">
        <v>0</v>
      </c>
      <c r="E97" s="2">
        <v>0</v>
      </c>
      <c r="F97" s="2">
        <v>1</v>
      </c>
      <c r="G97" s="2">
        <v>0</v>
      </c>
      <c r="H97" s="2">
        <v>6</v>
      </c>
      <c r="I97" s="2">
        <v>5</v>
      </c>
      <c r="J97" s="2">
        <v>5</v>
      </c>
      <c r="K97" s="2">
        <v>0</v>
      </c>
      <c r="L97" s="2">
        <v>0</v>
      </c>
      <c r="M97" s="2">
        <v>0</v>
      </c>
      <c r="N97" s="24">
        <v>10176.94</v>
      </c>
    </row>
    <row r="98" spans="1:14" ht="12.75">
      <c r="A98" s="3" t="s">
        <v>426</v>
      </c>
      <c r="B98" s="19" t="s">
        <v>458</v>
      </c>
      <c r="C98" s="2">
        <f t="shared" si="1"/>
        <v>10</v>
      </c>
      <c r="D98" s="2">
        <v>1</v>
      </c>
      <c r="E98" s="2">
        <v>2</v>
      </c>
      <c r="F98" s="2">
        <v>3</v>
      </c>
      <c r="G98" s="2">
        <v>2</v>
      </c>
      <c r="H98" s="2">
        <v>1</v>
      </c>
      <c r="I98" s="2">
        <v>0</v>
      </c>
      <c r="J98" s="2">
        <v>0</v>
      </c>
      <c r="K98" s="2">
        <v>1</v>
      </c>
      <c r="L98" s="2">
        <v>0</v>
      </c>
      <c r="M98" s="2">
        <v>0</v>
      </c>
      <c r="N98" s="24">
        <v>8700</v>
      </c>
    </row>
    <row r="99" spans="1:14" ht="12.75">
      <c r="A99" s="3" t="s">
        <v>352</v>
      </c>
      <c r="B99" s="19" t="s">
        <v>458</v>
      </c>
      <c r="C99" s="2">
        <f t="shared" si="1"/>
        <v>5</v>
      </c>
      <c r="D99" s="2">
        <v>0</v>
      </c>
      <c r="E99" s="2">
        <v>1</v>
      </c>
      <c r="F99" s="2">
        <v>0</v>
      </c>
      <c r="G99" s="2">
        <v>1</v>
      </c>
      <c r="H99" s="2">
        <v>0</v>
      </c>
      <c r="I99" s="2">
        <v>0</v>
      </c>
      <c r="J99" s="2">
        <v>1</v>
      </c>
      <c r="K99" s="2">
        <v>2</v>
      </c>
      <c r="L99" s="2">
        <v>0</v>
      </c>
      <c r="M99" s="2">
        <v>0</v>
      </c>
      <c r="N99" s="24">
        <v>11300</v>
      </c>
    </row>
    <row r="100" spans="1:14" ht="12.75">
      <c r="A100" s="3" t="s">
        <v>149</v>
      </c>
      <c r="B100" s="19" t="s">
        <v>458</v>
      </c>
      <c r="C100" s="2">
        <f t="shared" si="1"/>
        <v>6</v>
      </c>
      <c r="D100" s="2">
        <v>2</v>
      </c>
      <c r="E100" s="2">
        <v>1</v>
      </c>
      <c r="F100" s="2">
        <v>2</v>
      </c>
      <c r="G100" s="2">
        <v>0</v>
      </c>
      <c r="H100" s="2">
        <v>0</v>
      </c>
      <c r="I100" s="2">
        <v>0</v>
      </c>
      <c r="J100" s="2">
        <v>1</v>
      </c>
      <c r="K100" s="2">
        <v>0</v>
      </c>
      <c r="L100" s="2">
        <v>0</v>
      </c>
      <c r="M100" s="2">
        <v>0</v>
      </c>
      <c r="N100" s="24">
        <v>7310</v>
      </c>
    </row>
    <row r="101" spans="1:14" ht="18" customHeight="1">
      <c r="A101" s="3" t="s">
        <v>679</v>
      </c>
      <c r="B101" s="19" t="s">
        <v>458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1</v>
      </c>
      <c r="M101" s="2">
        <v>0</v>
      </c>
      <c r="N101" s="24">
        <v>16000</v>
      </c>
    </row>
    <row r="102" spans="1:14" ht="25.5">
      <c r="A102" s="3" t="s">
        <v>666</v>
      </c>
      <c r="B102" s="19" t="s">
        <v>458</v>
      </c>
      <c r="C102" s="2">
        <f t="shared" si="1"/>
        <v>1</v>
      </c>
      <c r="D102" s="2">
        <v>0</v>
      </c>
      <c r="E102" s="2">
        <v>0</v>
      </c>
      <c r="F102" s="2">
        <v>1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4">
        <v>8000</v>
      </c>
    </row>
    <row r="103" spans="1:14" ht="25.5">
      <c r="A103" s="3" t="s">
        <v>128</v>
      </c>
      <c r="B103" s="19" t="s">
        <v>794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4">
        <v>6000</v>
      </c>
    </row>
    <row r="104" spans="1:14" ht="12.75">
      <c r="A104" s="3" t="s">
        <v>33</v>
      </c>
      <c r="B104" s="19" t="s">
        <v>368</v>
      </c>
      <c r="C104" s="2">
        <f t="shared" si="1"/>
        <v>5</v>
      </c>
      <c r="D104" s="2">
        <v>0</v>
      </c>
      <c r="E104" s="2">
        <v>2</v>
      </c>
      <c r="F104" s="2">
        <v>1</v>
      </c>
      <c r="G104" s="2">
        <v>0</v>
      </c>
      <c r="H104" s="2">
        <v>1</v>
      </c>
      <c r="I104" s="2">
        <v>0</v>
      </c>
      <c r="J104" s="2">
        <v>0</v>
      </c>
      <c r="K104" s="2">
        <v>1</v>
      </c>
      <c r="L104" s="2">
        <v>0</v>
      </c>
      <c r="M104" s="2">
        <v>0</v>
      </c>
      <c r="N104" s="24">
        <v>9360</v>
      </c>
    </row>
    <row r="105" spans="1:14" ht="25.5" customHeight="1">
      <c r="A105" s="3" t="s">
        <v>164</v>
      </c>
      <c r="B105" s="19" t="s">
        <v>368</v>
      </c>
      <c r="C105" s="2">
        <f t="shared" si="1"/>
        <v>1</v>
      </c>
      <c r="D105" s="2">
        <v>0</v>
      </c>
      <c r="E105" s="2">
        <v>0</v>
      </c>
      <c r="F105" s="2">
        <v>0</v>
      </c>
      <c r="G105" s="2">
        <v>1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4">
        <v>8418</v>
      </c>
    </row>
    <row r="106" spans="1:14" ht="12.75">
      <c r="A106" s="3" t="s">
        <v>569</v>
      </c>
      <c r="B106" s="19" t="s">
        <v>368</v>
      </c>
      <c r="C106" s="2">
        <f t="shared" si="1"/>
        <v>3</v>
      </c>
      <c r="D106" s="2">
        <v>0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">
        <v>2</v>
      </c>
      <c r="L106" s="2">
        <v>0</v>
      </c>
      <c r="M106" s="2">
        <v>0</v>
      </c>
      <c r="N106" s="24">
        <v>12333.33</v>
      </c>
    </row>
    <row r="107" spans="1:14" ht="12.75">
      <c r="A107" s="3" t="s">
        <v>35</v>
      </c>
      <c r="B107" s="19" t="s">
        <v>207</v>
      </c>
      <c r="C107" s="2">
        <f t="shared" si="1"/>
        <v>5</v>
      </c>
      <c r="D107" s="2">
        <v>4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4">
        <v>6400</v>
      </c>
    </row>
    <row r="108" spans="1:14" ht="12.75">
      <c r="A108" s="3" t="s">
        <v>718</v>
      </c>
      <c r="B108" s="19" t="s">
        <v>207</v>
      </c>
      <c r="C108" s="2">
        <f t="shared" si="1"/>
        <v>3</v>
      </c>
      <c r="D108" s="2">
        <v>0</v>
      </c>
      <c r="E108" s="2">
        <v>0</v>
      </c>
      <c r="F108" s="2">
        <v>1</v>
      </c>
      <c r="G108" s="2">
        <v>1</v>
      </c>
      <c r="H108" s="2">
        <v>1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4">
        <v>9000</v>
      </c>
    </row>
    <row r="109" spans="1:14" ht="12.75">
      <c r="A109" s="3" t="s">
        <v>634</v>
      </c>
      <c r="B109" s="19" t="s">
        <v>207</v>
      </c>
      <c r="C109" s="2">
        <f t="shared" si="1"/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4">
        <v>8000</v>
      </c>
    </row>
    <row r="110" spans="1:14" ht="12.75">
      <c r="A110" s="3" t="s">
        <v>14</v>
      </c>
      <c r="B110" s="19" t="s">
        <v>207</v>
      </c>
      <c r="C110" s="2">
        <f t="shared" si="1"/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4">
        <v>8000</v>
      </c>
    </row>
    <row r="111" spans="1:14" ht="12.75">
      <c r="A111" s="3" t="s">
        <v>380</v>
      </c>
      <c r="B111" s="19" t="s">
        <v>207</v>
      </c>
      <c r="C111" s="2">
        <f t="shared" si="1"/>
        <v>1</v>
      </c>
      <c r="D111" s="2">
        <v>1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4">
        <v>6000</v>
      </c>
    </row>
    <row r="112" spans="1:14" ht="12.75">
      <c r="A112" s="3" t="s">
        <v>331</v>
      </c>
      <c r="B112" s="19" t="s">
        <v>207</v>
      </c>
      <c r="C112" s="2">
        <f t="shared" si="1"/>
        <v>1</v>
      </c>
      <c r="D112" s="2">
        <v>1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4">
        <v>6000</v>
      </c>
    </row>
    <row r="113" spans="1:14" ht="12.75">
      <c r="A113" s="3" t="s">
        <v>98</v>
      </c>
      <c r="B113" s="19" t="s">
        <v>207</v>
      </c>
      <c r="C113" s="2">
        <f t="shared" si="1"/>
        <v>6</v>
      </c>
      <c r="D113" s="2">
        <v>3</v>
      </c>
      <c r="E113" s="2">
        <v>0</v>
      </c>
      <c r="F113" s="2">
        <v>1</v>
      </c>
      <c r="G113" s="2">
        <v>0</v>
      </c>
      <c r="H113" s="2">
        <v>1</v>
      </c>
      <c r="I113" s="2">
        <v>0</v>
      </c>
      <c r="J113" s="2">
        <v>0</v>
      </c>
      <c r="K113" s="2">
        <v>1</v>
      </c>
      <c r="L113" s="2">
        <v>0</v>
      </c>
      <c r="M113" s="2">
        <v>0</v>
      </c>
      <c r="N113" s="24">
        <v>8500</v>
      </c>
    </row>
    <row r="114" spans="1:14" ht="12.75">
      <c r="A114" s="3" t="s">
        <v>318</v>
      </c>
      <c r="B114" s="19" t="s">
        <v>207</v>
      </c>
      <c r="C114" s="2">
        <f t="shared" si="1"/>
        <v>1</v>
      </c>
      <c r="D114" s="2">
        <v>0</v>
      </c>
      <c r="E114" s="2">
        <v>0</v>
      </c>
      <c r="F114" s="2">
        <v>0</v>
      </c>
      <c r="G114" s="2">
        <v>1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4">
        <v>8500</v>
      </c>
    </row>
    <row r="115" spans="1:14" ht="12.75">
      <c r="A115" s="3" t="s">
        <v>680</v>
      </c>
      <c r="B115" s="19" t="s">
        <v>207</v>
      </c>
      <c r="C115" s="2">
        <f t="shared" si="1"/>
        <v>1</v>
      </c>
      <c r="D115" s="2">
        <v>0</v>
      </c>
      <c r="E115" s="2">
        <v>0</v>
      </c>
      <c r="F115" s="2">
        <v>1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4">
        <v>8000</v>
      </c>
    </row>
    <row r="116" spans="1:14" ht="12.75">
      <c r="A116" s="3" t="s">
        <v>753</v>
      </c>
      <c r="B116" s="19" t="s">
        <v>207</v>
      </c>
      <c r="C116" s="2">
        <f t="shared" si="1"/>
        <v>1</v>
      </c>
      <c r="D116" s="2">
        <v>0</v>
      </c>
      <c r="E116" s="2">
        <v>0</v>
      </c>
      <c r="F116" s="2">
        <v>1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4">
        <v>8000</v>
      </c>
    </row>
    <row r="117" spans="1:14" ht="12.75">
      <c r="A117" s="3" t="s">
        <v>91</v>
      </c>
      <c r="B117" s="19" t="s">
        <v>207</v>
      </c>
      <c r="C117" s="2">
        <f t="shared" si="1"/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4">
        <v>6000</v>
      </c>
    </row>
    <row r="118" spans="1:14" ht="12.75">
      <c r="A118" s="3" t="s">
        <v>229</v>
      </c>
      <c r="B118" s="19" t="s">
        <v>207</v>
      </c>
      <c r="C118" s="2">
        <f t="shared" si="1"/>
        <v>1</v>
      </c>
      <c r="D118" s="2">
        <v>0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4">
        <v>8000</v>
      </c>
    </row>
    <row r="119" spans="1:14" ht="18" customHeight="1">
      <c r="A119" s="3" t="s">
        <v>507</v>
      </c>
      <c r="B119" s="19" t="s">
        <v>207</v>
      </c>
      <c r="C119" s="2">
        <f t="shared" si="1"/>
        <v>1</v>
      </c>
      <c r="D119" s="2">
        <v>1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4">
        <v>6000</v>
      </c>
    </row>
    <row r="120" spans="1:14" ht="18" customHeight="1">
      <c r="A120" s="3" t="s">
        <v>138</v>
      </c>
      <c r="B120" s="19" t="s">
        <v>207</v>
      </c>
      <c r="C120" s="2">
        <f t="shared" si="1"/>
        <v>9</v>
      </c>
      <c r="D120" s="2">
        <v>1</v>
      </c>
      <c r="E120" s="2">
        <v>0</v>
      </c>
      <c r="F120" s="2">
        <v>2</v>
      </c>
      <c r="G120" s="2">
        <v>5</v>
      </c>
      <c r="H120" s="2">
        <v>1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4">
        <v>8136.33</v>
      </c>
    </row>
    <row r="121" spans="1:14" ht="12.75">
      <c r="A121" s="3" t="s">
        <v>709</v>
      </c>
      <c r="B121" s="19" t="s">
        <v>207</v>
      </c>
      <c r="C121" s="2">
        <f t="shared" si="1"/>
        <v>1</v>
      </c>
      <c r="D121" s="2">
        <v>1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4">
        <v>6000</v>
      </c>
    </row>
    <row r="122" spans="1:14" ht="13.5" customHeight="1">
      <c r="A122" s="3" t="s">
        <v>73</v>
      </c>
      <c r="B122" s="19" t="s">
        <v>207</v>
      </c>
      <c r="C122" s="2">
        <f t="shared" si="1"/>
        <v>2</v>
      </c>
      <c r="D122" s="2">
        <v>2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4">
        <v>6000</v>
      </c>
    </row>
    <row r="123" spans="1:14" ht="12.75">
      <c r="A123" s="3" t="s">
        <v>329</v>
      </c>
      <c r="B123" s="19" t="s">
        <v>207</v>
      </c>
      <c r="C123" s="2">
        <f t="shared" si="1"/>
        <v>1</v>
      </c>
      <c r="D123" s="2">
        <v>1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4">
        <v>6000</v>
      </c>
    </row>
    <row r="124" spans="1:14" ht="13.5" customHeight="1">
      <c r="A124" s="3" t="s">
        <v>771</v>
      </c>
      <c r="B124" s="19" t="s">
        <v>207</v>
      </c>
      <c r="C124" s="2">
        <f t="shared" si="1"/>
        <v>1</v>
      </c>
      <c r="D124" s="2">
        <v>0</v>
      </c>
      <c r="E124" s="2">
        <v>0</v>
      </c>
      <c r="F124" s="2">
        <v>1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4">
        <v>8000</v>
      </c>
    </row>
    <row r="125" spans="1:14" ht="12.75">
      <c r="A125" s="3" t="s">
        <v>242</v>
      </c>
      <c r="B125" s="19" t="s">
        <v>180</v>
      </c>
      <c r="C125" s="2">
        <f t="shared" si="1"/>
        <v>5</v>
      </c>
      <c r="D125" s="2">
        <v>1</v>
      </c>
      <c r="E125" s="2">
        <v>3</v>
      </c>
      <c r="F125" s="2">
        <v>0</v>
      </c>
      <c r="G125" s="2">
        <v>0</v>
      </c>
      <c r="H125" s="2">
        <v>0</v>
      </c>
      <c r="I125" s="2">
        <v>1</v>
      </c>
      <c r="J125" s="2">
        <v>0</v>
      </c>
      <c r="K125" s="2">
        <v>0</v>
      </c>
      <c r="L125" s="2">
        <v>0</v>
      </c>
      <c r="M125" s="2">
        <v>0</v>
      </c>
      <c r="N125" s="24">
        <v>7600</v>
      </c>
    </row>
    <row r="126" spans="1:14" ht="12.75">
      <c r="A126" s="3" t="s">
        <v>557</v>
      </c>
      <c r="B126" s="19" t="s">
        <v>180</v>
      </c>
      <c r="C126" s="2">
        <f t="shared" si="1"/>
        <v>1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1</v>
      </c>
      <c r="J126" s="2">
        <v>0</v>
      </c>
      <c r="K126" s="2">
        <v>0</v>
      </c>
      <c r="L126" s="2">
        <v>0</v>
      </c>
      <c r="M126" s="2">
        <v>0</v>
      </c>
      <c r="N126" s="24">
        <v>11000</v>
      </c>
    </row>
    <row r="127" spans="1:14" ht="12.75">
      <c r="A127" s="3" t="s">
        <v>223</v>
      </c>
      <c r="B127" s="19" t="s">
        <v>180</v>
      </c>
      <c r="C127" s="2">
        <f t="shared" si="1"/>
        <v>1</v>
      </c>
      <c r="D127" s="2">
        <v>1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4">
        <v>6000</v>
      </c>
    </row>
    <row r="128" spans="1:14" ht="12.75">
      <c r="A128" s="3" t="s">
        <v>52</v>
      </c>
      <c r="B128" s="19" t="s">
        <v>180</v>
      </c>
      <c r="C128" s="2">
        <f t="shared" si="1"/>
        <v>1</v>
      </c>
      <c r="D128" s="2">
        <v>0</v>
      </c>
      <c r="E128" s="2">
        <v>0</v>
      </c>
      <c r="F128" s="2">
        <v>1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4">
        <v>8000</v>
      </c>
    </row>
    <row r="129" spans="1:14" ht="12.75">
      <c r="A129" s="3" t="s">
        <v>438</v>
      </c>
      <c r="B129" s="19" t="s">
        <v>180</v>
      </c>
      <c r="C129" s="2">
        <f t="shared" si="1"/>
        <v>3</v>
      </c>
      <c r="D129" s="2">
        <v>1</v>
      </c>
      <c r="E129" s="2">
        <v>2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4">
        <v>6333.33</v>
      </c>
    </row>
    <row r="130" spans="1:14" ht="18" customHeight="1">
      <c r="A130" s="3" t="s">
        <v>582</v>
      </c>
      <c r="B130" s="19" t="s">
        <v>488</v>
      </c>
      <c r="C130" s="2">
        <f t="shared" si="1"/>
        <v>6</v>
      </c>
      <c r="D130" s="2">
        <v>1</v>
      </c>
      <c r="E130" s="2">
        <v>1</v>
      </c>
      <c r="F130" s="2">
        <v>0</v>
      </c>
      <c r="G130" s="2">
        <v>1</v>
      </c>
      <c r="H130" s="2">
        <v>2</v>
      </c>
      <c r="I130" s="2">
        <v>0</v>
      </c>
      <c r="J130" s="2">
        <v>1</v>
      </c>
      <c r="K130" s="2">
        <v>0</v>
      </c>
      <c r="L130" s="2">
        <v>0</v>
      </c>
      <c r="M130" s="2">
        <v>0</v>
      </c>
      <c r="N130" s="24">
        <v>8783.33</v>
      </c>
    </row>
    <row r="131" spans="1:14" ht="12.75">
      <c r="A131" s="3" t="s">
        <v>386</v>
      </c>
      <c r="B131" s="19" t="s">
        <v>461</v>
      </c>
      <c r="C131" s="2">
        <f t="shared" si="1"/>
        <v>2</v>
      </c>
      <c r="D131" s="2">
        <v>0</v>
      </c>
      <c r="E131" s="2">
        <v>1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4">
        <v>6650</v>
      </c>
    </row>
    <row r="132" spans="1:14" ht="12.75">
      <c r="A132" s="3" t="s">
        <v>154</v>
      </c>
      <c r="B132" s="19" t="s">
        <v>781</v>
      </c>
      <c r="C132" s="2">
        <f t="shared" si="1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4">
        <v>8000</v>
      </c>
    </row>
    <row r="133" spans="1:14" ht="16.5" customHeight="1">
      <c r="A133" s="3" t="s">
        <v>468</v>
      </c>
      <c r="B133" s="19" t="s">
        <v>548</v>
      </c>
      <c r="C133" s="2">
        <f t="shared" si="1"/>
        <v>1</v>
      </c>
      <c r="D133" s="2">
        <v>0</v>
      </c>
      <c r="E133" s="2">
        <v>0</v>
      </c>
      <c r="F133" s="2">
        <v>1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4">
        <v>8000</v>
      </c>
    </row>
    <row r="134" spans="1:14" ht="12.75">
      <c r="A134" s="3" t="s">
        <v>317</v>
      </c>
      <c r="B134" s="19" t="s">
        <v>548</v>
      </c>
      <c r="C134" s="2">
        <f t="shared" si="1"/>
        <v>1</v>
      </c>
      <c r="D134" s="2">
        <v>0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4">
        <v>8000</v>
      </c>
    </row>
    <row r="135" spans="1:14" ht="12.75">
      <c r="A135" s="3" t="s">
        <v>774</v>
      </c>
      <c r="B135" s="19" t="s">
        <v>548</v>
      </c>
      <c r="C135" s="2">
        <f t="shared" si="1"/>
        <v>2</v>
      </c>
      <c r="D135" s="2">
        <v>1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4">
        <v>6024.5</v>
      </c>
    </row>
    <row r="136" spans="1:14" ht="12.75">
      <c r="A136" s="3" t="s">
        <v>633</v>
      </c>
      <c r="B136" s="19" t="s">
        <v>548</v>
      </c>
      <c r="C136" s="2">
        <f aca="true" t="shared" si="2" ref="C136:C199">SUM(D136:M136)</f>
        <v>1</v>
      </c>
      <c r="D136" s="2">
        <v>1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4">
        <v>6000</v>
      </c>
    </row>
    <row r="137" spans="1:14" ht="12.75">
      <c r="A137" s="3" t="s">
        <v>265</v>
      </c>
      <c r="B137" s="19" t="s">
        <v>548</v>
      </c>
      <c r="C137" s="2">
        <f t="shared" si="2"/>
        <v>1</v>
      </c>
      <c r="D137" s="2">
        <v>1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4">
        <v>6000</v>
      </c>
    </row>
    <row r="138" spans="1:14" ht="12.75">
      <c r="A138" s="3" t="s">
        <v>755</v>
      </c>
      <c r="B138" s="19" t="s">
        <v>808</v>
      </c>
      <c r="C138" s="2">
        <f t="shared" si="2"/>
        <v>1</v>
      </c>
      <c r="D138" s="2">
        <v>0</v>
      </c>
      <c r="E138" s="2">
        <v>1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0</v>
      </c>
      <c r="N138" s="24">
        <v>6300</v>
      </c>
    </row>
    <row r="139" spans="1:14" ht="12.75">
      <c r="A139" s="3" t="s">
        <v>86</v>
      </c>
      <c r="B139" s="19" t="s">
        <v>567</v>
      </c>
      <c r="C139" s="2">
        <f t="shared" si="2"/>
        <v>1</v>
      </c>
      <c r="D139" s="2">
        <v>0</v>
      </c>
      <c r="E139" s="2">
        <v>0</v>
      </c>
      <c r="F139" s="2">
        <v>1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4">
        <v>8000</v>
      </c>
    </row>
    <row r="140" spans="1:14" ht="16.5" customHeight="1">
      <c r="A140" s="3" t="s">
        <v>726</v>
      </c>
      <c r="B140" s="19" t="s">
        <v>384</v>
      </c>
      <c r="C140" s="2">
        <f t="shared" si="2"/>
        <v>21</v>
      </c>
      <c r="D140" s="2">
        <v>3</v>
      </c>
      <c r="E140" s="2">
        <v>3</v>
      </c>
      <c r="F140" s="2">
        <v>13</v>
      </c>
      <c r="G140" s="2">
        <v>0</v>
      </c>
      <c r="H140" s="2">
        <v>2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4">
        <v>7334.29</v>
      </c>
    </row>
    <row r="141" spans="1:14" ht="27" customHeight="1">
      <c r="A141" s="3" t="s">
        <v>259</v>
      </c>
      <c r="B141" s="19" t="s">
        <v>185</v>
      </c>
      <c r="C141" s="2">
        <f t="shared" si="2"/>
        <v>1</v>
      </c>
      <c r="D141" s="2">
        <v>1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4">
        <v>6000</v>
      </c>
    </row>
    <row r="142" spans="1:14" ht="25.5">
      <c r="A142" s="3" t="s">
        <v>197</v>
      </c>
      <c r="B142" s="19" t="s">
        <v>757</v>
      </c>
      <c r="C142" s="2">
        <f t="shared" si="2"/>
        <v>2</v>
      </c>
      <c r="D142" s="2">
        <v>2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4">
        <v>6000</v>
      </c>
    </row>
    <row r="143" spans="1:14" ht="12.75">
      <c r="A143" s="3" t="s">
        <v>541</v>
      </c>
      <c r="B143" s="19" t="s">
        <v>454</v>
      </c>
      <c r="C143" s="2">
        <f t="shared" si="2"/>
        <v>4</v>
      </c>
      <c r="D143" s="2">
        <v>0</v>
      </c>
      <c r="E143" s="2">
        <v>1</v>
      </c>
      <c r="F143" s="2">
        <v>3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4">
        <v>7750</v>
      </c>
    </row>
    <row r="144" spans="1:14" ht="12.75">
      <c r="A144" s="3" t="s">
        <v>590</v>
      </c>
      <c r="B144" s="19" t="s">
        <v>454</v>
      </c>
      <c r="C144" s="2">
        <f t="shared" si="2"/>
        <v>1</v>
      </c>
      <c r="D144" s="2">
        <v>0</v>
      </c>
      <c r="E144" s="2">
        <v>0</v>
      </c>
      <c r="F144" s="2">
        <v>1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4">
        <v>8000</v>
      </c>
    </row>
    <row r="145" spans="1:14" ht="12.75">
      <c r="A145" s="3" t="s">
        <v>441</v>
      </c>
      <c r="B145" s="19" t="s">
        <v>454</v>
      </c>
      <c r="C145" s="2">
        <f t="shared" si="2"/>
        <v>5</v>
      </c>
      <c r="D145" s="2">
        <v>0</v>
      </c>
      <c r="E145" s="2">
        <v>2</v>
      </c>
      <c r="F145" s="2">
        <v>3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4">
        <v>7400</v>
      </c>
    </row>
    <row r="146" spans="1:14" ht="12.75">
      <c r="A146" s="3" t="s">
        <v>687</v>
      </c>
      <c r="B146" s="19" t="s">
        <v>219</v>
      </c>
      <c r="C146" s="2">
        <f t="shared" si="2"/>
        <v>1</v>
      </c>
      <c r="D146" s="2">
        <v>0</v>
      </c>
      <c r="E146" s="2">
        <v>1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4">
        <v>7000</v>
      </c>
    </row>
    <row r="147" spans="1:14" ht="24" customHeight="1">
      <c r="A147" s="3" t="s">
        <v>148</v>
      </c>
      <c r="B147" s="19" t="s">
        <v>564</v>
      </c>
      <c r="C147" s="2">
        <f t="shared" si="2"/>
        <v>1</v>
      </c>
      <c r="D147" s="2">
        <v>1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4">
        <v>6000</v>
      </c>
    </row>
    <row r="148" spans="1:14" ht="12.75">
      <c r="A148" s="3" t="s">
        <v>699</v>
      </c>
      <c r="B148" s="19" t="s">
        <v>32</v>
      </c>
      <c r="C148" s="2">
        <f t="shared" si="2"/>
        <v>1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1</v>
      </c>
      <c r="K148" s="2">
        <v>0</v>
      </c>
      <c r="L148" s="2">
        <v>0</v>
      </c>
      <c r="M148" s="2">
        <v>0</v>
      </c>
      <c r="N148" s="24">
        <v>11530</v>
      </c>
    </row>
    <row r="149" spans="1:14" ht="12.75">
      <c r="A149" s="3" t="s">
        <v>173</v>
      </c>
      <c r="B149" s="19" t="s">
        <v>68</v>
      </c>
      <c r="C149" s="2">
        <f t="shared" si="2"/>
        <v>1</v>
      </c>
      <c r="D149" s="2">
        <v>0</v>
      </c>
      <c r="E149" s="2">
        <v>0</v>
      </c>
      <c r="F149" s="2">
        <v>1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4">
        <v>8000</v>
      </c>
    </row>
    <row r="150" spans="1:14" ht="12.75">
      <c r="A150" s="3" t="s">
        <v>166</v>
      </c>
      <c r="B150" s="19" t="s">
        <v>68</v>
      </c>
      <c r="C150" s="2">
        <f t="shared" si="2"/>
        <v>6</v>
      </c>
      <c r="D150" s="2">
        <v>0</v>
      </c>
      <c r="E150" s="2">
        <v>4</v>
      </c>
      <c r="F150" s="2">
        <v>0</v>
      </c>
      <c r="G150" s="2">
        <v>0</v>
      </c>
      <c r="H150" s="2">
        <v>2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4">
        <v>7616.67</v>
      </c>
    </row>
    <row r="151" spans="1:14" ht="15.75" customHeight="1">
      <c r="A151" s="3" t="s">
        <v>731</v>
      </c>
      <c r="B151" s="19" t="s">
        <v>68</v>
      </c>
      <c r="C151" s="2">
        <f t="shared" si="2"/>
        <v>4</v>
      </c>
      <c r="D151" s="2">
        <v>1</v>
      </c>
      <c r="E151" s="2">
        <v>1</v>
      </c>
      <c r="F151" s="2">
        <v>1</v>
      </c>
      <c r="G151" s="2">
        <v>1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4">
        <v>7349.75</v>
      </c>
    </row>
    <row r="152" spans="1:14" ht="12.75">
      <c r="A152" s="3" t="s">
        <v>366</v>
      </c>
      <c r="B152" s="19" t="s">
        <v>68</v>
      </c>
      <c r="C152" s="2">
        <f t="shared" si="2"/>
        <v>1</v>
      </c>
      <c r="D152" s="2">
        <v>0</v>
      </c>
      <c r="E152" s="2">
        <v>0</v>
      </c>
      <c r="F152" s="2">
        <v>0</v>
      </c>
      <c r="G152" s="2">
        <v>0</v>
      </c>
      <c r="H152" s="2">
        <v>1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4">
        <v>10000</v>
      </c>
    </row>
    <row r="153" spans="1:14" ht="27" customHeight="1">
      <c r="A153" s="3" t="s">
        <v>796</v>
      </c>
      <c r="B153" s="19" t="s">
        <v>68</v>
      </c>
      <c r="C153" s="2">
        <f t="shared" si="2"/>
        <v>5</v>
      </c>
      <c r="D153" s="2">
        <v>1</v>
      </c>
      <c r="E153" s="2">
        <v>2</v>
      </c>
      <c r="F153" s="2">
        <v>0</v>
      </c>
      <c r="G153" s="2">
        <v>1</v>
      </c>
      <c r="H153" s="2">
        <v>1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4">
        <v>7640</v>
      </c>
    </row>
    <row r="154" spans="1:14" ht="27" customHeight="1">
      <c r="A154" s="3" t="s">
        <v>496</v>
      </c>
      <c r="B154" s="19" t="s">
        <v>176</v>
      </c>
      <c r="C154" s="2">
        <f t="shared" si="2"/>
        <v>15</v>
      </c>
      <c r="D154" s="2">
        <v>8</v>
      </c>
      <c r="E154" s="2">
        <v>3</v>
      </c>
      <c r="F154" s="2">
        <v>3</v>
      </c>
      <c r="G154" s="2">
        <v>0</v>
      </c>
      <c r="H154" s="2">
        <v>0</v>
      </c>
      <c r="I154" s="2">
        <v>1</v>
      </c>
      <c r="J154" s="2">
        <v>0</v>
      </c>
      <c r="K154" s="2">
        <v>0</v>
      </c>
      <c r="L154" s="2">
        <v>0</v>
      </c>
      <c r="M154" s="2">
        <v>0</v>
      </c>
      <c r="N154" s="24">
        <v>6833.33</v>
      </c>
    </row>
    <row r="155" spans="1:14" ht="12.75">
      <c r="A155" s="3" t="s">
        <v>172</v>
      </c>
      <c r="B155" s="19" t="s">
        <v>176</v>
      </c>
      <c r="C155" s="2">
        <f t="shared" si="2"/>
        <v>2</v>
      </c>
      <c r="D155" s="2">
        <v>0</v>
      </c>
      <c r="E155" s="2">
        <v>0</v>
      </c>
      <c r="F155" s="2">
        <v>2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4">
        <v>7300</v>
      </c>
    </row>
    <row r="156" spans="1:14" ht="12.75">
      <c r="A156" s="3" t="s">
        <v>604</v>
      </c>
      <c r="B156" s="19" t="s">
        <v>176</v>
      </c>
      <c r="C156" s="2">
        <f t="shared" si="2"/>
        <v>1</v>
      </c>
      <c r="D156" s="2">
        <v>1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4">
        <v>3000</v>
      </c>
    </row>
    <row r="157" spans="1:14" ht="12.75">
      <c r="A157" s="3" t="s">
        <v>25</v>
      </c>
      <c r="B157" s="19" t="s">
        <v>176</v>
      </c>
      <c r="C157" s="2">
        <f t="shared" si="2"/>
        <v>2</v>
      </c>
      <c r="D157" s="2">
        <v>1</v>
      </c>
      <c r="E157" s="2">
        <v>0</v>
      </c>
      <c r="F157" s="2">
        <v>0</v>
      </c>
      <c r="G157" s="2">
        <v>0</v>
      </c>
      <c r="H157" s="2">
        <v>0</v>
      </c>
      <c r="I157" s="2">
        <v>1</v>
      </c>
      <c r="J157" s="2">
        <v>0</v>
      </c>
      <c r="K157" s="2">
        <v>0</v>
      </c>
      <c r="L157" s="2">
        <v>0</v>
      </c>
      <c r="M157" s="2">
        <v>0</v>
      </c>
      <c r="N157" s="24">
        <v>8500</v>
      </c>
    </row>
    <row r="158" spans="1:14" ht="12.75">
      <c r="A158" s="3" t="s">
        <v>732</v>
      </c>
      <c r="B158" s="19" t="s">
        <v>656</v>
      </c>
      <c r="C158" s="2">
        <f t="shared" si="2"/>
        <v>5</v>
      </c>
      <c r="D158" s="2">
        <v>0</v>
      </c>
      <c r="E158" s="2">
        <v>1</v>
      </c>
      <c r="F158" s="2">
        <v>3</v>
      </c>
      <c r="G158" s="2">
        <v>0</v>
      </c>
      <c r="H158" s="2">
        <v>1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4">
        <v>8200</v>
      </c>
    </row>
    <row r="159" spans="1:14" ht="12.75">
      <c r="A159" s="3" t="s">
        <v>286</v>
      </c>
      <c r="B159" s="19" t="s">
        <v>16</v>
      </c>
      <c r="C159" s="2">
        <f t="shared" si="2"/>
        <v>5</v>
      </c>
      <c r="D159" s="2">
        <v>1</v>
      </c>
      <c r="E159" s="2">
        <v>4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4">
        <v>6080</v>
      </c>
    </row>
    <row r="160" spans="1:14" ht="12.75">
      <c r="A160" s="3" t="s">
        <v>51</v>
      </c>
      <c r="B160" s="19" t="s">
        <v>16</v>
      </c>
      <c r="C160" s="2">
        <f t="shared" si="2"/>
        <v>4</v>
      </c>
      <c r="D160" s="2">
        <v>1</v>
      </c>
      <c r="E160" s="2">
        <v>0</v>
      </c>
      <c r="F160" s="2">
        <v>2</v>
      </c>
      <c r="G160" s="2">
        <v>1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4">
        <v>7550</v>
      </c>
    </row>
    <row r="161" spans="1:14" ht="12.75">
      <c r="A161" s="3" t="s">
        <v>536</v>
      </c>
      <c r="B161" s="19" t="s">
        <v>520</v>
      </c>
      <c r="C161" s="2">
        <f t="shared" si="2"/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4">
        <v>8000</v>
      </c>
    </row>
    <row r="162" spans="1:14" ht="12.75">
      <c r="A162" s="3" t="s">
        <v>674</v>
      </c>
      <c r="B162" s="19" t="s">
        <v>282</v>
      </c>
      <c r="C162" s="2">
        <f t="shared" si="2"/>
        <v>4</v>
      </c>
      <c r="D162" s="2">
        <v>2</v>
      </c>
      <c r="E162" s="2">
        <v>2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4">
        <v>6275</v>
      </c>
    </row>
    <row r="163" spans="1:14" ht="15" customHeight="1">
      <c r="A163" s="3" t="s">
        <v>795</v>
      </c>
      <c r="B163" s="19" t="s">
        <v>258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1</v>
      </c>
      <c r="K163" s="2">
        <v>0</v>
      </c>
      <c r="L163" s="2">
        <v>0</v>
      </c>
      <c r="M163" s="2">
        <v>0</v>
      </c>
      <c r="N163" s="24">
        <v>12000</v>
      </c>
    </row>
    <row r="164" spans="1:14" ht="12.75">
      <c r="A164" s="3" t="s">
        <v>376</v>
      </c>
      <c r="B164" s="19" t="s">
        <v>83</v>
      </c>
      <c r="C164" s="2">
        <f t="shared" si="2"/>
        <v>4</v>
      </c>
      <c r="D164" s="2">
        <v>0</v>
      </c>
      <c r="E164" s="2">
        <v>1</v>
      </c>
      <c r="F164" s="2">
        <v>2</v>
      </c>
      <c r="G164" s="2">
        <v>0</v>
      </c>
      <c r="H164" s="2">
        <v>0</v>
      </c>
      <c r="I164" s="2">
        <v>0</v>
      </c>
      <c r="J164" s="2">
        <v>0</v>
      </c>
      <c r="K164" s="2">
        <v>1</v>
      </c>
      <c r="L164" s="2">
        <v>0</v>
      </c>
      <c r="M164" s="2">
        <v>0</v>
      </c>
      <c r="N164" s="24">
        <v>9375</v>
      </c>
    </row>
    <row r="165" spans="1:14" ht="12.75">
      <c r="A165" s="3" t="s">
        <v>306</v>
      </c>
      <c r="B165" s="19" t="s">
        <v>670</v>
      </c>
      <c r="C165" s="2">
        <f t="shared" si="2"/>
        <v>1</v>
      </c>
      <c r="D165" s="2">
        <v>0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4">
        <v>8000</v>
      </c>
    </row>
    <row r="166" spans="1:14" ht="12.75">
      <c r="A166" s="3" t="s">
        <v>472</v>
      </c>
      <c r="B166" s="19" t="s">
        <v>212</v>
      </c>
      <c r="C166" s="2">
        <f t="shared" si="2"/>
        <v>1</v>
      </c>
      <c r="D166" s="2">
        <v>0</v>
      </c>
      <c r="E166" s="2">
        <v>0</v>
      </c>
      <c r="F166" s="2">
        <v>1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4">
        <v>8000</v>
      </c>
    </row>
    <row r="167" spans="1:14" ht="12.75">
      <c r="A167" s="3" t="s">
        <v>607</v>
      </c>
      <c r="B167" s="19" t="s">
        <v>522</v>
      </c>
      <c r="C167" s="2">
        <f t="shared" si="2"/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4">
        <v>8000</v>
      </c>
    </row>
    <row r="168" spans="1:14" ht="12.75">
      <c r="A168" s="3" t="s">
        <v>111</v>
      </c>
      <c r="B168" s="19" t="s">
        <v>522</v>
      </c>
      <c r="C168" s="2">
        <f t="shared" si="2"/>
        <v>1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1</v>
      </c>
      <c r="L168" s="2">
        <v>0</v>
      </c>
      <c r="M168" s="2">
        <v>0</v>
      </c>
      <c r="N168" s="24">
        <v>15000</v>
      </c>
    </row>
    <row r="169" spans="1:14" ht="12.75">
      <c r="A169" s="3" t="s">
        <v>274</v>
      </c>
      <c r="B169" s="19" t="s">
        <v>522</v>
      </c>
      <c r="C169" s="2">
        <f t="shared" si="2"/>
        <v>2</v>
      </c>
      <c r="D169" s="2">
        <v>1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4">
        <v>7000</v>
      </c>
    </row>
    <row r="170" spans="1:14" ht="12.75">
      <c r="A170" s="3" t="s">
        <v>198</v>
      </c>
      <c r="B170" s="19" t="s">
        <v>787</v>
      </c>
      <c r="C170" s="2">
        <f t="shared" si="2"/>
        <v>1</v>
      </c>
      <c r="D170" s="2">
        <v>1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4">
        <v>6000</v>
      </c>
    </row>
    <row r="171" spans="1:14" ht="12.75">
      <c r="A171" s="3" t="s">
        <v>574</v>
      </c>
      <c r="B171" s="19" t="s">
        <v>787</v>
      </c>
      <c r="C171" s="2">
        <f t="shared" si="2"/>
        <v>1</v>
      </c>
      <c r="D171" s="2">
        <v>0</v>
      </c>
      <c r="E171" s="2">
        <v>1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4">
        <v>7000</v>
      </c>
    </row>
    <row r="172" spans="1:14" ht="12.75">
      <c r="A172" s="3" t="s">
        <v>237</v>
      </c>
      <c r="B172" s="19" t="s">
        <v>276</v>
      </c>
      <c r="C172" s="2">
        <f t="shared" si="2"/>
        <v>1</v>
      </c>
      <c r="D172" s="2">
        <v>1</v>
      </c>
      <c r="E172" s="2">
        <v>0</v>
      </c>
      <c r="F172" s="2">
        <v>0</v>
      </c>
      <c r="G172" s="2">
        <v>0</v>
      </c>
      <c r="H172" s="2">
        <v>0</v>
      </c>
      <c r="I172" s="2">
        <v>0</v>
      </c>
      <c r="J172" s="2">
        <v>0</v>
      </c>
      <c r="K172" s="2">
        <v>0</v>
      </c>
      <c r="L172" s="2">
        <v>0</v>
      </c>
      <c r="M172" s="2">
        <v>0</v>
      </c>
      <c r="N172" s="24">
        <v>6000</v>
      </c>
    </row>
    <row r="173" spans="1:14" ht="17.25" customHeight="1">
      <c r="A173" s="3" t="s">
        <v>613</v>
      </c>
      <c r="B173" s="19" t="s">
        <v>279</v>
      </c>
      <c r="C173" s="2">
        <f t="shared" si="2"/>
        <v>1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4">
        <v>8000</v>
      </c>
    </row>
    <row r="174" spans="1:14" ht="12.75">
      <c r="A174" s="3" t="s">
        <v>67</v>
      </c>
      <c r="B174" s="19" t="s">
        <v>31</v>
      </c>
      <c r="C174" s="2">
        <f t="shared" si="2"/>
        <v>2</v>
      </c>
      <c r="D174" s="2">
        <v>0</v>
      </c>
      <c r="E174" s="2">
        <v>0</v>
      </c>
      <c r="F174" s="2">
        <v>1</v>
      </c>
      <c r="G174" s="2">
        <v>0</v>
      </c>
      <c r="H174" s="2">
        <v>0</v>
      </c>
      <c r="I174" s="2">
        <v>0</v>
      </c>
      <c r="J174" s="2">
        <v>0</v>
      </c>
      <c r="K174" s="2">
        <v>0</v>
      </c>
      <c r="L174" s="2">
        <v>1</v>
      </c>
      <c r="M174" s="2">
        <v>0</v>
      </c>
      <c r="N174" s="24">
        <v>14000</v>
      </c>
    </row>
    <row r="175" spans="1:14" ht="12.75">
      <c r="A175" s="3" t="s">
        <v>518</v>
      </c>
      <c r="B175" s="19" t="s">
        <v>611</v>
      </c>
      <c r="C175" s="2">
        <f t="shared" si="2"/>
        <v>12</v>
      </c>
      <c r="D175" s="2">
        <v>0</v>
      </c>
      <c r="E175" s="2">
        <v>4</v>
      </c>
      <c r="F175" s="2">
        <v>2</v>
      </c>
      <c r="G175" s="2">
        <v>0</v>
      </c>
      <c r="H175" s="2">
        <v>4</v>
      </c>
      <c r="I175" s="2">
        <v>0</v>
      </c>
      <c r="J175" s="2">
        <v>2</v>
      </c>
      <c r="K175" s="2">
        <v>0</v>
      </c>
      <c r="L175" s="2">
        <v>0</v>
      </c>
      <c r="M175" s="2">
        <v>0</v>
      </c>
      <c r="N175" s="24">
        <v>8740</v>
      </c>
    </row>
    <row r="176" spans="1:14" ht="12.75">
      <c r="A176" s="3" t="s">
        <v>367</v>
      </c>
      <c r="B176" s="19" t="s">
        <v>611</v>
      </c>
      <c r="C176" s="2">
        <f t="shared" si="2"/>
        <v>8</v>
      </c>
      <c r="D176" s="2">
        <v>1</v>
      </c>
      <c r="E176" s="2">
        <v>3</v>
      </c>
      <c r="F176" s="2">
        <v>1</v>
      </c>
      <c r="G176" s="2">
        <v>0</v>
      </c>
      <c r="H176" s="2">
        <v>3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4">
        <v>8125</v>
      </c>
    </row>
    <row r="177" spans="1:14" ht="12.75">
      <c r="A177" s="3" t="s">
        <v>519</v>
      </c>
      <c r="B177" s="19" t="s">
        <v>611</v>
      </c>
      <c r="C177" s="2">
        <f t="shared" si="2"/>
        <v>11</v>
      </c>
      <c r="D177" s="2">
        <v>1</v>
      </c>
      <c r="E177" s="2">
        <v>1</v>
      </c>
      <c r="F177" s="2">
        <v>6</v>
      </c>
      <c r="G177" s="2">
        <v>0</v>
      </c>
      <c r="H177" s="2">
        <v>3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4">
        <v>8245.45</v>
      </c>
    </row>
    <row r="178" spans="1:14" ht="12.75">
      <c r="A178" s="3" t="s">
        <v>293</v>
      </c>
      <c r="B178" s="19" t="s">
        <v>611</v>
      </c>
      <c r="C178" s="2">
        <f t="shared" si="2"/>
        <v>2</v>
      </c>
      <c r="D178" s="2">
        <v>2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4">
        <v>6000</v>
      </c>
    </row>
    <row r="179" spans="1:14" ht="12.75">
      <c r="A179" s="3" t="s">
        <v>79</v>
      </c>
      <c r="B179" s="19" t="s">
        <v>464</v>
      </c>
      <c r="C179" s="2">
        <f t="shared" si="2"/>
        <v>1</v>
      </c>
      <c r="D179" s="2">
        <v>0</v>
      </c>
      <c r="E179" s="2">
        <v>0</v>
      </c>
      <c r="F179" s="2">
        <v>0</v>
      </c>
      <c r="G179" s="2">
        <v>0</v>
      </c>
      <c r="H179" s="2">
        <v>1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4">
        <v>10000</v>
      </c>
    </row>
    <row r="180" spans="1:14" ht="14.25" customHeight="1">
      <c r="A180" s="3" t="s">
        <v>549</v>
      </c>
      <c r="B180" s="19" t="s">
        <v>464</v>
      </c>
      <c r="C180" s="2">
        <f t="shared" si="2"/>
        <v>2</v>
      </c>
      <c r="D180" s="2">
        <v>0</v>
      </c>
      <c r="E180" s="2">
        <v>0</v>
      </c>
      <c r="F180" s="2">
        <v>0</v>
      </c>
      <c r="G180" s="2">
        <v>0</v>
      </c>
      <c r="H180" s="2">
        <v>2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4">
        <v>10000</v>
      </c>
    </row>
    <row r="181" spans="1:14" ht="12.75">
      <c r="A181" s="3" t="s">
        <v>371</v>
      </c>
      <c r="B181" s="19" t="s">
        <v>464</v>
      </c>
      <c r="C181" s="2">
        <f t="shared" si="2"/>
        <v>1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1</v>
      </c>
      <c r="J181" s="2">
        <v>0</v>
      </c>
      <c r="K181" s="2">
        <v>0</v>
      </c>
      <c r="L181" s="2">
        <v>0</v>
      </c>
      <c r="M181" s="2">
        <v>0</v>
      </c>
      <c r="N181" s="24">
        <v>10983</v>
      </c>
    </row>
    <row r="182" spans="1:14" ht="12.75">
      <c r="A182" s="3" t="s">
        <v>784</v>
      </c>
      <c r="B182" s="19" t="s">
        <v>464</v>
      </c>
      <c r="C182" s="2">
        <f t="shared" si="2"/>
        <v>2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1</v>
      </c>
      <c r="L182" s="2">
        <v>0</v>
      </c>
      <c r="M182" s="2">
        <v>0</v>
      </c>
      <c r="N182" s="24">
        <v>11500</v>
      </c>
    </row>
    <row r="183" spans="1:14" ht="12.75">
      <c r="A183" s="3" t="s">
        <v>508</v>
      </c>
      <c r="B183" s="19" t="s">
        <v>464</v>
      </c>
      <c r="C183" s="2">
        <f t="shared" si="2"/>
        <v>18</v>
      </c>
      <c r="D183" s="2">
        <v>0</v>
      </c>
      <c r="E183" s="2">
        <v>1</v>
      </c>
      <c r="F183" s="2">
        <v>12</v>
      </c>
      <c r="G183" s="2">
        <v>0</v>
      </c>
      <c r="H183" s="2">
        <v>4</v>
      </c>
      <c r="I183" s="2">
        <v>0</v>
      </c>
      <c r="J183" s="2">
        <v>0</v>
      </c>
      <c r="K183" s="2">
        <v>1</v>
      </c>
      <c r="L183" s="2">
        <v>0</v>
      </c>
      <c r="M183" s="2">
        <v>0</v>
      </c>
      <c r="N183" s="24">
        <v>8461.83</v>
      </c>
    </row>
    <row r="184" spans="1:14" ht="13.5" customHeight="1">
      <c r="A184" s="3" t="s">
        <v>353</v>
      </c>
      <c r="B184" s="19" t="s">
        <v>464</v>
      </c>
      <c r="C184" s="2">
        <f t="shared" si="2"/>
        <v>2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2</v>
      </c>
      <c r="K184" s="2">
        <v>0</v>
      </c>
      <c r="L184" s="2">
        <v>0</v>
      </c>
      <c r="M184" s="2">
        <v>0</v>
      </c>
      <c r="N184" s="24">
        <v>12000</v>
      </c>
    </row>
    <row r="185" spans="1:14" ht="12.75">
      <c r="A185" s="3" t="s">
        <v>671</v>
      </c>
      <c r="B185" s="19" t="s">
        <v>800</v>
      </c>
      <c r="C185" s="2">
        <f t="shared" si="2"/>
        <v>1</v>
      </c>
      <c r="D185" s="2">
        <v>0</v>
      </c>
      <c r="E185" s="2">
        <v>0</v>
      </c>
      <c r="F185" s="2">
        <v>0</v>
      </c>
      <c r="G185" s="2">
        <v>1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4">
        <v>8581</v>
      </c>
    </row>
    <row r="186" spans="1:14" ht="12.75">
      <c r="A186" s="3" t="s">
        <v>697</v>
      </c>
      <c r="B186" s="19" t="s">
        <v>660</v>
      </c>
      <c r="C186" s="2">
        <f t="shared" si="2"/>
        <v>2</v>
      </c>
      <c r="D186" s="2">
        <v>0</v>
      </c>
      <c r="E186" s="2">
        <v>0</v>
      </c>
      <c r="F186" s="2">
        <v>2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4">
        <v>7450</v>
      </c>
    </row>
    <row r="187" spans="1:14" ht="12.75">
      <c r="A187" s="3" t="s">
        <v>55</v>
      </c>
      <c r="B187" s="19" t="s">
        <v>660</v>
      </c>
      <c r="C187" s="2">
        <f t="shared" si="2"/>
        <v>1</v>
      </c>
      <c r="D187" s="2">
        <v>0</v>
      </c>
      <c r="E187" s="2">
        <v>1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4">
        <v>6050</v>
      </c>
    </row>
    <row r="188" spans="1:14" ht="12.75">
      <c r="A188" s="3" t="s">
        <v>245</v>
      </c>
      <c r="B188" s="19" t="s">
        <v>660</v>
      </c>
      <c r="C188" s="2">
        <f t="shared" si="2"/>
        <v>9</v>
      </c>
      <c r="D188" s="2">
        <v>3</v>
      </c>
      <c r="E188" s="2">
        <v>1</v>
      </c>
      <c r="F188" s="2">
        <v>0</v>
      </c>
      <c r="G188" s="2">
        <v>0</v>
      </c>
      <c r="H188" s="2">
        <v>5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4">
        <v>8333.33</v>
      </c>
    </row>
    <row r="189" spans="1:14" ht="15" customHeight="1">
      <c r="A189" s="3" t="s">
        <v>77</v>
      </c>
      <c r="B189" s="19" t="s">
        <v>660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1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4">
        <v>10000</v>
      </c>
    </row>
    <row r="190" spans="1:14" ht="12.75">
      <c r="A190" s="3" t="s">
        <v>80</v>
      </c>
      <c r="B190" s="19" t="s">
        <v>660</v>
      </c>
      <c r="C190" s="2">
        <f t="shared" si="2"/>
        <v>3</v>
      </c>
      <c r="D190" s="2">
        <v>2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4">
        <v>6666.67</v>
      </c>
    </row>
    <row r="191" spans="1:14" ht="12.75">
      <c r="A191" s="3" t="s">
        <v>696</v>
      </c>
      <c r="B191" s="19" t="s">
        <v>785</v>
      </c>
      <c r="C191" s="2">
        <f t="shared" si="2"/>
        <v>1</v>
      </c>
      <c r="D191" s="2">
        <v>0</v>
      </c>
      <c r="E191" s="2">
        <v>0</v>
      </c>
      <c r="F191" s="2">
        <v>1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4">
        <v>8000</v>
      </c>
    </row>
    <row r="192" spans="1:14" ht="25.5">
      <c r="A192" s="3" t="s">
        <v>685</v>
      </c>
      <c r="B192" s="19" t="s">
        <v>785</v>
      </c>
      <c r="C192" s="2">
        <f t="shared" si="2"/>
        <v>1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1</v>
      </c>
      <c r="L192" s="2">
        <v>0</v>
      </c>
      <c r="M192" s="2">
        <v>0</v>
      </c>
      <c r="N192" s="24">
        <v>15000</v>
      </c>
    </row>
    <row r="193" spans="1:14" ht="29.25" customHeight="1">
      <c r="A193" s="3" t="s">
        <v>414</v>
      </c>
      <c r="B193" s="19" t="s">
        <v>785</v>
      </c>
      <c r="C193" s="2">
        <f t="shared" si="2"/>
        <v>1</v>
      </c>
      <c r="D193" s="2">
        <v>1</v>
      </c>
      <c r="E193" s="2">
        <v>0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4">
        <v>5000</v>
      </c>
    </row>
    <row r="194" spans="1:14" ht="20.25" customHeight="1">
      <c r="A194" s="3" t="s">
        <v>661</v>
      </c>
      <c r="B194" s="19" t="s">
        <v>579</v>
      </c>
      <c r="C194" s="2">
        <f t="shared" si="2"/>
        <v>1</v>
      </c>
      <c r="D194" s="2">
        <v>0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4">
        <v>8900</v>
      </c>
    </row>
    <row r="195" spans="1:14" ht="18.75" customHeight="1">
      <c r="A195" s="3" t="s">
        <v>48</v>
      </c>
      <c r="B195" s="19" t="s">
        <v>388</v>
      </c>
      <c r="C195" s="2">
        <f t="shared" si="2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1</v>
      </c>
      <c r="K195" s="2">
        <v>0</v>
      </c>
      <c r="L195" s="2">
        <v>0</v>
      </c>
      <c r="M195" s="2">
        <v>0</v>
      </c>
      <c r="N195" s="24">
        <v>12000</v>
      </c>
    </row>
    <row r="196" spans="1:14" ht="12.75">
      <c r="A196" s="3" t="s">
        <v>310</v>
      </c>
      <c r="B196" s="19" t="s">
        <v>108</v>
      </c>
      <c r="C196" s="2">
        <f t="shared" si="2"/>
        <v>1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1</v>
      </c>
      <c r="J196" s="2">
        <v>0</v>
      </c>
      <c r="K196" s="2">
        <v>0</v>
      </c>
      <c r="L196" s="2">
        <v>0</v>
      </c>
      <c r="M196" s="2">
        <v>0</v>
      </c>
      <c r="N196" s="24">
        <v>10260</v>
      </c>
    </row>
    <row r="197" spans="1:14" ht="12.75">
      <c r="A197" s="3" t="s">
        <v>525</v>
      </c>
      <c r="B197" s="19" t="s">
        <v>291</v>
      </c>
      <c r="C197" s="2">
        <f t="shared" si="2"/>
        <v>1</v>
      </c>
      <c r="D197" s="2">
        <v>1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4">
        <v>6000</v>
      </c>
    </row>
    <row r="198" spans="1:14" ht="12.75">
      <c r="A198" s="3" t="s">
        <v>512</v>
      </c>
      <c r="B198" s="19" t="s">
        <v>291</v>
      </c>
      <c r="C198" s="2">
        <f t="shared" si="2"/>
        <v>1</v>
      </c>
      <c r="D198" s="2">
        <v>0</v>
      </c>
      <c r="E198" s="2">
        <v>1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4">
        <v>6400</v>
      </c>
    </row>
    <row r="199" spans="1:14" ht="12.75">
      <c r="A199" s="3" t="s">
        <v>62</v>
      </c>
      <c r="B199" s="19" t="s">
        <v>724</v>
      </c>
      <c r="C199" s="2">
        <f t="shared" si="2"/>
        <v>3</v>
      </c>
      <c r="D199" s="2">
        <v>1</v>
      </c>
      <c r="E199" s="2">
        <v>1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4">
        <v>7000</v>
      </c>
    </row>
    <row r="200" spans="1:14" ht="11.25" customHeight="1">
      <c r="A200" s="3" t="s">
        <v>343</v>
      </c>
      <c r="B200" s="19" t="s">
        <v>473</v>
      </c>
      <c r="C200" s="2">
        <f aca="true" t="shared" si="3" ref="C200:C263">SUM(D200:M200)</f>
        <v>2</v>
      </c>
      <c r="D200" s="2">
        <v>0</v>
      </c>
      <c r="E200" s="2">
        <v>2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4">
        <v>6300</v>
      </c>
    </row>
    <row r="201" spans="1:14" ht="12.75">
      <c r="A201" s="3" t="s">
        <v>435</v>
      </c>
      <c r="B201" s="19" t="s">
        <v>235</v>
      </c>
      <c r="C201" s="2">
        <f t="shared" si="3"/>
        <v>4</v>
      </c>
      <c r="D201" s="2">
        <v>1</v>
      </c>
      <c r="E201" s="2">
        <v>2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4">
        <v>6800</v>
      </c>
    </row>
    <row r="202" spans="1:14" ht="18" customHeight="1">
      <c r="A202" s="3" t="s">
        <v>167</v>
      </c>
      <c r="B202" s="19" t="s">
        <v>811</v>
      </c>
      <c r="C202" s="2">
        <f t="shared" si="3"/>
        <v>2</v>
      </c>
      <c r="D202" s="2">
        <v>1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1</v>
      </c>
      <c r="L202" s="2">
        <v>0</v>
      </c>
      <c r="M202" s="2">
        <v>0</v>
      </c>
      <c r="N202" s="24">
        <v>9500</v>
      </c>
    </row>
    <row r="203" spans="1:14" ht="12.75">
      <c r="A203" s="3" t="s">
        <v>15</v>
      </c>
      <c r="B203" s="19" t="s">
        <v>93</v>
      </c>
      <c r="C203" s="2">
        <f t="shared" si="3"/>
        <v>9</v>
      </c>
      <c r="D203" s="2">
        <v>3</v>
      </c>
      <c r="E203" s="2">
        <v>5</v>
      </c>
      <c r="F203" s="2">
        <v>0</v>
      </c>
      <c r="G203" s="2">
        <v>0</v>
      </c>
      <c r="H203" s="2">
        <v>1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4">
        <v>6800</v>
      </c>
    </row>
    <row r="204" spans="1:14" ht="12.75">
      <c r="A204" s="3" t="s">
        <v>467</v>
      </c>
      <c r="B204" s="19" t="s">
        <v>672</v>
      </c>
      <c r="C204" s="2">
        <f t="shared" si="3"/>
        <v>1</v>
      </c>
      <c r="D204" s="2">
        <v>1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4">
        <v>6000</v>
      </c>
    </row>
    <row r="205" spans="1:14" ht="12.75">
      <c r="A205" s="3" t="s">
        <v>756</v>
      </c>
      <c r="B205" s="19" t="s">
        <v>672</v>
      </c>
      <c r="C205" s="2">
        <f t="shared" si="3"/>
        <v>1</v>
      </c>
      <c r="D205" s="2">
        <v>1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4">
        <v>6000</v>
      </c>
    </row>
    <row r="206" spans="1:14" ht="25.5">
      <c r="A206" s="3" t="s">
        <v>118</v>
      </c>
      <c r="B206" s="19" t="s">
        <v>324</v>
      </c>
      <c r="C206" s="2">
        <f t="shared" si="3"/>
        <v>1</v>
      </c>
      <c r="D206" s="2">
        <v>0</v>
      </c>
      <c r="E206" s="2">
        <v>1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4">
        <v>7000</v>
      </c>
    </row>
    <row r="207" spans="1:14" ht="25.5">
      <c r="A207" s="3" t="s">
        <v>92</v>
      </c>
      <c r="B207" s="19" t="s">
        <v>324</v>
      </c>
      <c r="C207" s="2">
        <f t="shared" si="3"/>
        <v>2</v>
      </c>
      <c r="D207" s="2">
        <v>2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4">
        <v>6000</v>
      </c>
    </row>
    <row r="208" spans="1:14" ht="25.5">
      <c r="A208" s="3" t="s">
        <v>117</v>
      </c>
      <c r="B208" s="19" t="s">
        <v>324</v>
      </c>
      <c r="C208" s="2">
        <f t="shared" si="3"/>
        <v>5</v>
      </c>
      <c r="D208" s="2">
        <v>5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4">
        <v>6000</v>
      </c>
    </row>
    <row r="209" spans="1:14" ht="18.75" customHeight="1">
      <c r="A209" s="3" t="s">
        <v>675</v>
      </c>
      <c r="B209" s="19" t="s">
        <v>324</v>
      </c>
      <c r="C209" s="2">
        <f t="shared" si="3"/>
        <v>14</v>
      </c>
      <c r="D209" s="2">
        <v>11</v>
      </c>
      <c r="E209" s="2">
        <v>1</v>
      </c>
      <c r="F209" s="2">
        <v>1</v>
      </c>
      <c r="G209" s="2">
        <v>1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4">
        <v>6328.57</v>
      </c>
    </row>
    <row r="210" spans="1:14" ht="25.5">
      <c r="A210" s="3" t="s">
        <v>228</v>
      </c>
      <c r="B210" s="19" t="s">
        <v>324</v>
      </c>
      <c r="C210" s="2">
        <f t="shared" si="3"/>
        <v>1</v>
      </c>
      <c r="D210" s="2">
        <v>1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4">
        <v>6000</v>
      </c>
    </row>
    <row r="211" spans="1:14" ht="12.75">
      <c r="A211" s="3" t="s">
        <v>4</v>
      </c>
      <c r="B211" s="19" t="s">
        <v>577</v>
      </c>
      <c r="C211" s="2">
        <f t="shared" si="3"/>
        <v>3</v>
      </c>
      <c r="D211" s="2">
        <v>0</v>
      </c>
      <c r="E211" s="2">
        <v>0</v>
      </c>
      <c r="F211" s="2">
        <v>1</v>
      </c>
      <c r="G211" s="2">
        <v>2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4">
        <v>8333.33</v>
      </c>
    </row>
    <row r="212" spans="1:14" ht="14.25" customHeight="1">
      <c r="A212" s="3" t="s">
        <v>186</v>
      </c>
      <c r="B212" s="19" t="s">
        <v>577</v>
      </c>
      <c r="C212" s="2">
        <f t="shared" si="3"/>
        <v>11</v>
      </c>
      <c r="D212" s="2">
        <v>5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6</v>
      </c>
      <c r="L212" s="2">
        <v>0</v>
      </c>
      <c r="M212" s="2">
        <v>0</v>
      </c>
      <c r="N212" s="24">
        <v>9511.09</v>
      </c>
    </row>
    <row r="213" spans="1:14" ht="36.75" customHeight="1">
      <c r="A213" s="3" t="s">
        <v>275</v>
      </c>
      <c r="B213" s="19" t="s">
        <v>577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4">
        <v>7000</v>
      </c>
    </row>
    <row r="214" spans="1:14" ht="12.75">
      <c r="A214" s="3" t="s">
        <v>340</v>
      </c>
      <c r="B214" s="19" t="s">
        <v>737</v>
      </c>
      <c r="C214" s="2">
        <f t="shared" si="3"/>
        <v>2</v>
      </c>
      <c r="D214" s="2">
        <v>0</v>
      </c>
      <c r="E214" s="2">
        <v>0</v>
      </c>
      <c r="F214" s="2">
        <v>0</v>
      </c>
      <c r="G214" s="2">
        <v>0</v>
      </c>
      <c r="H214" s="2">
        <v>2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4">
        <v>10000</v>
      </c>
    </row>
    <row r="215" spans="1:14" ht="12.75">
      <c r="A215" s="3" t="s">
        <v>360</v>
      </c>
      <c r="B215" s="19" t="s">
        <v>737</v>
      </c>
      <c r="C215" s="2">
        <f t="shared" si="3"/>
        <v>4</v>
      </c>
      <c r="D215" s="2">
        <v>1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">
        <v>1</v>
      </c>
      <c r="L215" s="2">
        <v>1</v>
      </c>
      <c r="M215" s="2">
        <v>0</v>
      </c>
      <c r="N215" s="24">
        <v>11750</v>
      </c>
    </row>
    <row r="216" spans="1:14" ht="12.75">
      <c r="A216" s="3" t="s">
        <v>493</v>
      </c>
      <c r="B216" s="19" t="s">
        <v>737</v>
      </c>
      <c r="C216" s="2">
        <f t="shared" si="3"/>
        <v>18</v>
      </c>
      <c r="D216" s="2">
        <v>5</v>
      </c>
      <c r="E216" s="2">
        <v>1</v>
      </c>
      <c r="F216" s="2">
        <v>2</v>
      </c>
      <c r="G216" s="2">
        <v>1</v>
      </c>
      <c r="H216" s="2">
        <v>3</v>
      </c>
      <c r="I216" s="2">
        <v>0</v>
      </c>
      <c r="J216" s="2">
        <v>2</v>
      </c>
      <c r="K216" s="2">
        <v>3</v>
      </c>
      <c r="L216" s="2">
        <v>1</v>
      </c>
      <c r="M216" s="2">
        <v>0</v>
      </c>
      <c r="N216" s="24">
        <v>9944.44</v>
      </c>
    </row>
    <row r="217" spans="1:14" ht="12.75">
      <c r="A217" s="3" t="s">
        <v>301</v>
      </c>
      <c r="B217" s="19" t="s">
        <v>107</v>
      </c>
      <c r="C217" s="2">
        <f t="shared" si="3"/>
        <v>1</v>
      </c>
      <c r="D217" s="2">
        <v>1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4">
        <v>6000</v>
      </c>
    </row>
    <row r="218" spans="1:14" ht="12.75">
      <c r="A218" s="3" t="s">
        <v>140</v>
      </c>
      <c r="B218" s="19" t="s">
        <v>107</v>
      </c>
      <c r="C218" s="2">
        <f t="shared" si="3"/>
        <v>11</v>
      </c>
      <c r="D218" s="2">
        <v>0</v>
      </c>
      <c r="E218" s="2">
        <v>1</v>
      </c>
      <c r="F218" s="2">
        <v>0</v>
      </c>
      <c r="G218" s="2">
        <v>0</v>
      </c>
      <c r="H218" s="2">
        <v>10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4">
        <v>9636.36</v>
      </c>
    </row>
    <row r="219" spans="1:14" ht="12.75">
      <c r="A219" s="3" t="s">
        <v>314</v>
      </c>
      <c r="B219" s="19" t="s">
        <v>107</v>
      </c>
      <c r="C219" s="2">
        <f t="shared" si="3"/>
        <v>11</v>
      </c>
      <c r="D219" s="2">
        <v>10</v>
      </c>
      <c r="E219" s="2">
        <v>1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4">
        <v>6090.91</v>
      </c>
    </row>
    <row r="220" spans="1:14" ht="13.5" customHeight="1">
      <c r="A220" s="3" t="s">
        <v>714</v>
      </c>
      <c r="B220" s="19" t="s">
        <v>337</v>
      </c>
      <c r="C220" s="2">
        <f t="shared" si="3"/>
        <v>1</v>
      </c>
      <c r="D220" s="2">
        <v>0</v>
      </c>
      <c r="E220" s="2">
        <v>1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4">
        <v>7000</v>
      </c>
    </row>
    <row r="221" spans="1:14" ht="12.75">
      <c r="A221" s="3" t="s">
        <v>790</v>
      </c>
      <c r="B221" s="19" t="s">
        <v>337</v>
      </c>
      <c r="C221" s="2">
        <f t="shared" si="3"/>
        <v>8</v>
      </c>
      <c r="D221" s="2">
        <v>1</v>
      </c>
      <c r="E221" s="2">
        <v>2</v>
      </c>
      <c r="F221" s="2">
        <v>2</v>
      </c>
      <c r="G221" s="2">
        <v>0</v>
      </c>
      <c r="H221" s="2">
        <v>0</v>
      </c>
      <c r="I221" s="2">
        <v>3</v>
      </c>
      <c r="J221" s="2">
        <v>0</v>
      </c>
      <c r="K221" s="2">
        <v>0</v>
      </c>
      <c r="L221" s="2">
        <v>0</v>
      </c>
      <c r="M221" s="2">
        <v>0</v>
      </c>
      <c r="N221" s="24">
        <v>8437.5</v>
      </c>
    </row>
    <row r="222" spans="1:14" ht="12.75">
      <c r="A222" s="3" t="s">
        <v>339</v>
      </c>
      <c r="B222" s="19" t="s">
        <v>96</v>
      </c>
      <c r="C222" s="2">
        <f t="shared" si="3"/>
        <v>1</v>
      </c>
      <c r="D222" s="2">
        <v>0</v>
      </c>
      <c r="E222" s="2">
        <v>0</v>
      </c>
      <c r="F222" s="2">
        <v>0</v>
      </c>
      <c r="G222" s="2">
        <v>0</v>
      </c>
      <c r="H222" s="2">
        <v>1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4">
        <v>10000</v>
      </c>
    </row>
    <row r="223" spans="1:14" ht="12.75">
      <c r="A223" s="3" t="s">
        <v>430</v>
      </c>
      <c r="B223" s="19" t="s">
        <v>373</v>
      </c>
      <c r="C223" s="2">
        <f t="shared" si="3"/>
        <v>1</v>
      </c>
      <c r="D223" s="2">
        <v>1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4">
        <v>6000</v>
      </c>
    </row>
    <row r="224" spans="1:14" ht="12.75">
      <c r="A224" s="3" t="s">
        <v>406</v>
      </c>
      <c r="B224" s="19" t="s">
        <v>136</v>
      </c>
      <c r="C224" s="2">
        <f t="shared" si="3"/>
        <v>51</v>
      </c>
      <c r="D224" s="2">
        <v>10</v>
      </c>
      <c r="E224" s="2">
        <v>13</v>
      </c>
      <c r="F224" s="2">
        <v>12</v>
      </c>
      <c r="G224" s="2">
        <v>6</v>
      </c>
      <c r="H224" s="2">
        <v>10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4">
        <v>7661.18</v>
      </c>
    </row>
    <row r="225" spans="1:14" ht="26.25" customHeight="1">
      <c r="A225" s="3" t="s">
        <v>440</v>
      </c>
      <c r="B225" s="19" t="s">
        <v>662</v>
      </c>
      <c r="C225" s="2">
        <f t="shared" si="3"/>
        <v>1</v>
      </c>
      <c r="D225" s="2">
        <v>0</v>
      </c>
      <c r="E225" s="2">
        <v>0</v>
      </c>
      <c r="F225" s="2">
        <v>0</v>
      </c>
      <c r="G225" s="2">
        <v>0</v>
      </c>
      <c r="H225" s="2">
        <v>1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4">
        <v>10000</v>
      </c>
    </row>
    <row r="226" spans="1:14" ht="25.5">
      <c r="A226" s="3" t="s">
        <v>281</v>
      </c>
      <c r="B226" s="19" t="s">
        <v>226</v>
      </c>
      <c r="C226" s="2">
        <f t="shared" si="3"/>
        <v>1</v>
      </c>
      <c r="D226" s="2">
        <v>1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4">
        <v>6000</v>
      </c>
    </row>
    <row r="227" spans="1:14" ht="12.75">
      <c r="A227" s="3" t="s">
        <v>425</v>
      </c>
      <c r="B227" s="19" t="s">
        <v>191</v>
      </c>
      <c r="C227" s="2">
        <f t="shared" si="3"/>
        <v>1</v>
      </c>
      <c r="D227" s="2">
        <v>0</v>
      </c>
      <c r="E227" s="2">
        <v>0</v>
      </c>
      <c r="F227" s="2">
        <v>0</v>
      </c>
      <c r="G227" s="2">
        <v>0</v>
      </c>
      <c r="H227" s="2">
        <v>1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4">
        <v>10000</v>
      </c>
    </row>
    <row r="228" spans="1:14" ht="12.75">
      <c r="A228" s="3" t="s">
        <v>8</v>
      </c>
      <c r="B228" s="19" t="s">
        <v>191</v>
      </c>
      <c r="C228" s="2">
        <f t="shared" si="3"/>
        <v>4</v>
      </c>
      <c r="D228" s="2">
        <v>1</v>
      </c>
      <c r="E228" s="2">
        <v>0</v>
      </c>
      <c r="F228" s="2">
        <v>1</v>
      </c>
      <c r="G228" s="2">
        <v>1</v>
      </c>
      <c r="H228" s="2">
        <v>1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4">
        <v>8095</v>
      </c>
    </row>
    <row r="229" spans="1:14" ht="12.75">
      <c r="A229" s="3" t="s">
        <v>558</v>
      </c>
      <c r="B229" s="19" t="s">
        <v>413</v>
      </c>
      <c r="C229" s="2">
        <f t="shared" si="3"/>
        <v>1</v>
      </c>
      <c r="D229" s="2">
        <v>0</v>
      </c>
      <c r="E229" s="2">
        <v>0</v>
      </c>
      <c r="F229" s="2">
        <v>0</v>
      </c>
      <c r="G229" s="2">
        <v>0</v>
      </c>
      <c r="H229" s="2">
        <v>1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4">
        <v>10000</v>
      </c>
    </row>
    <row r="230" spans="1:14" ht="17.25" customHeight="1">
      <c r="A230" s="3" t="s">
        <v>769</v>
      </c>
      <c r="B230" s="19" t="s">
        <v>413</v>
      </c>
      <c r="C230" s="2">
        <f t="shared" si="3"/>
        <v>2</v>
      </c>
      <c r="D230" s="2">
        <v>0</v>
      </c>
      <c r="E230" s="2">
        <v>1</v>
      </c>
      <c r="F230" s="2">
        <v>1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4">
        <v>7250</v>
      </c>
    </row>
    <row r="231" spans="1:14" ht="12.75">
      <c r="A231" s="3" t="s">
        <v>374</v>
      </c>
      <c r="B231" s="19" t="s">
        <v>612</v>
      </c>
      <c r="C231" s="2">
        <f t="shared" si="3"/>
        <v>6</v>
      </c>
      <c r="D231" s="2">
        <v>6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4">
        <v>6000</v>
      </c>
    </row>
    <row r="232" spans="1:14" ht="25.5" customHeight="1">
      <c r="A232" s="3" t="s">
        <v>124</v>
      </c>
      <c r="B232" s="19" t="s">
        <v>10</v>
      </c>
      <c r="C232" s="2">
        <f t="shared" si="3"/>
        <v>1</v>
      </c>
      <c r="D232" s="2">
        <v>0</v>
      </c>
      <c r="E232" s="2">
        <v>0</v>
      </c>
      <c r="F232" s="2">
        <v>1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4">
        <v>8000</v>
      </c>
    </row>
    <row r="233" spans="1:14" ht="15.75" customHeight="1">
      <c r="A233" s="3" t="s">
        <v>34</v>
      </c>
      <c r="B233" s="19" t="s">
        <v>639</v>
      </c>
      <c r="C233" s="2">
        <f t="shared" si="3"/>
        <v>3</v>
      </c>
      <c r="D233" s="2">
        <v>0</v>
      </c>
      <c r="E233" s="2">
        <v>1</v>
      </c>
      <c r="F233" s="2">
        <v>1</v>
      </c>
      <c r="G233" s="2">
        <v>1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4">
        <v>8000</v>
      </c>
    </row>
    <row r="234" spans="1:14" ht="15.75" customHeight="1">
      <c r="A234" s="3" t="s">
        <v>746</v>
      </c>
      <c r="B234" s="19" t="s">
        <v>161</v>
      </c>
      <c r="C234" s="2">
        <f t="shared" si="3"/>
        <v>5</v>
      </c>
      <c r="D234" s="2">
        <v>2</v>
      </c>
      <c r="E234" s="2">
        <v>1</v>
      </c>
      <c r="F234" s="2">
        <v>0</v>
      </c>
      <c r="G234" s="2">
        <v>1</v>
      </c>
      <c r="H234" s="2">
        <v>1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4">
        <v>7340</v>
      </c>
    </row>
    <row r="235" spans="1:14" ht="15.75" customHeight="1">
      <c r="A235" s="3" t="s">
        <v>605</v>
      </c>
      <c r="B235" s="19" t="s">
        <v>161</v>
      </c>
      <c r="C235" s="2">
        <f t="shared" si="3"/>
        <v>1</v>
      </c>
      <c r="D235" s="2">
        <v>1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4">
        <v>6000</v>
      </c>
    </row>
    <row r="236" spans="1:14" ht="25.5">
      <c r="A236" s="3" t="s">
        <v>351</v>
      </c>
      <c r="B236" s="19" t="s">
        <v>161</v>
      </c>
      <c r="C236" s="2">
        <f t="shared" si="3"/>
        <v>1</v>
      </c>
      <c r="D236" s="2">
        <v>0</v>
      </c>
      <c r="E236" s="2">
        <v>1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4">
        <v>6100</v>
      </c>
    </row>
    <row r="237" spans="1:14" ht="25.5">
      <c r="A237" s="3" t="s">
        <v>227</v>
      </c>
      <c r="B237" s="19" t="s">
        <v>161</v>
      </c>
      <c r="C237" s="2">
        <f t="shared" si="3"/>
        <v>1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1</v>
      </c>
      <c r="K237" s="2">
        <v>0</v>
      </c>
      <c r="L237" s="2">
        <v>0</v>
      </c>
      <c r="M237" s="2">
        <v>0</v>
      </c>
      <c r="N237" s="24">
        <v>12000</v>
      </c>
    </row>
    <row r="238" spans="1:14" ht="16.5" customHeight="1">
      <c r="A238" s="3" t="s">
        <v>65</v>
      </c>
      <c r="B238" s="19" t="s">
        <v>482</v>
      </c>
      <c r="C238" s="2">
        <f t="shared" si="3"/>
        <v>1</v>
      </c>
      <c r="D238" s="2">
        <v>0</v>
      </c>
      <c r="E238" s="2">
        <v>0</v>
      </c>
      <c r="F238" s="2">
        <v>0</v>
      </c>
      <c r="G238" s="2">
        <v>1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4">
        <v>8035</v>
      </c>
    </row>
    <row r="239" spans="1:14" ht="12.75">
      <c r="A239" s="3" t="s">
        <v>547</v>
      </c>
      <c r="B239" s="19" t="s">
        <v>588</v>
      </c>
      <c r="C239" s="2">
        <f t="shared" si="3"/>
        <v>2</v>
      </c>
      <c r="D239" s="2">
        <v>1</v>
      </c>
      <c r="E239" s="2">
        <v>0</v>
      </c>
      <c r="F239" s="2">
        <v>1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4">
        <v>7000</v>
      </c>
    </row>
    <row r="240" spans="1:14" ht="25.5">
      <c r="A240" s="3" t="s">
        <v>578</v>
      </c>
      <c r="B240" s="19" t="s">
        <v>588</v>
      </c>
      <c r="C240" s="2">
        <f t="shared" si="3"/>
        <v>3</v>
      </c>
      <c r="D240" s="2">
        <v>0</v>
      </c>
      <c r="E240" s="2">
        <v>2</v>
      </c>
      <c r="F240" s="2">
        <v>0</v>
      </c>
      <c r="G240" s="2">
        <v>0</v>
      </c>
      <c r="H240" s="2">
        <v>1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4">
        <v>7766.67</v>
      </c>
    </row>
    <row r="241" spans="1:14" ht="12.75">
      <c r="A241" s="3" t="s">
        <v>456</v>
      </c>
      <c r="B241" s="19" t="s">
        <v>132</v>
      </c>
      <c r="C241" s="2">
        <f t="shared" si="3"/>
        <v>1</v>
      </c>
      <c r="D241" s="2">
        <v>1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4">
        <v>3000</v>
      </c>
    </row>
    <row r="242" spans="1:14" ht="12.75">
      <c r="A242" s="3" t="s">
        <v>269</v>
      </c>
      <c r="B242" s="19" t="s">
        <v>803</v>
      </c>
      <c r="C242" s="2">
        <f t="shared" si="3"/>
        <v>1</v>
      </c>
      <c r="D242" s="2">
        <v>1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4">
        <v>6000</v>
      </c>
    </row>
    <row r="243" spans="1:14" ht="12.75">
      <c r="A243" s="3" t="s">
        <v>319</v>
      </c>
      <c r="B243" s="19" t="s">
        <v>742</v>
      </c>
      <c r="C243" s="2">
        <f t="shared" si="3"/>
        <v>10</v>
      </c>
      <c r="D243" s="2">
        <v>9</v>
      </c>
      <c r="E243" s="2">
        <v>1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4">
        <v>4974</v>
      </c>
    </row>
    <row r="244" spans="1:14" ht="12.75">
      <c r="A244" s="3" t="s">
        <v>347</v>
      </c>
      <c r="B244" s="19" t="s">
        <v>598</v>
      </c>
      <c r="C244" s="2">
        <f t="shared" si="3"/>
        <v>1</v>
      </c>
      <c r="D244" s="2">
        <v>0</v>
      </c>
      <c r="E244" s="2">
        <v>1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4">
        <v>6500</v>
      </c>
    </row>
    <row r="245" spans="1:14" ht="12.75">
      <c r="A245" s="3" t="s">
        <v>767</v>
      </c>
      <c r="B245" s="19" t="s">
        <v>725</v>
      </c>
      <c r="C245" s="2">
        <f t="shared" si="3"/>
        <v>1</v>
      </c>
      <c r="D245" s="2">
        <v>0</v>
      </c>
      <c r="E245" s="2">
        <v>0</v>
      </c>
      <c r="F245" s="2">
        <v>1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4">
        <v>8000</v>
      </c>
    </row>
    <row r="246" spans="1:14" ht="12.75">
      <c r="A246" s="3" t="s">
        <v>815</v>
      </c>
      <c r="B246" s="19" t="s">
        <v>370</v>
      </c>
      <c r="C246" s="2">
        <f t="shared" si="3"/>
        <v>2</v>
      </c>
      <c r="D246" s="2">
        <v>0</v>
      </c>
      <c r="E246" s="2">
        <v>2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4">
        <v>6900</v>
      </c>
    </row>
    <row r="247" spans="1:14" ht="12.75">
      <c r="A247" s="3" t="s">
        <v>420</v>
      </c>
      <c r="B247" s="19" t="s">
        <v>370</v>
      </c>
      <c r="C247" s="2">
        <f t="shared" si="3"/>
        <v>48</v>
      </c>
      <c r="D247" s="2">
        <v>30</v>
      </c>
      <c r="E247" s="2">
        <v>10</v>
      </c>
      <c r="F247" s="2">
        <v>7</v>
      </c>
      <c r="G247" s="2">
        <v>1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4">
        <v>6420</v>
      </c>
    </row>
    <row r="248" spans="1:14" ht="12.75">
      <c r="A248" s="3" t="s">
        <v>704</v>
      </c>
      <c r="B248" s="19" t="s">
        <v>134</v>
      </c>
      <c r="C248" s="2">
        <f t="shared" si="3"/>
        <v>1</v>
      </c>
      <c r="D248" s="2">
        <v>0</v>
      </c>
      <c r="E248" s="2">
        <v>1</v>
      </c>
      <c r="F248" s="2">
        <v>0</v>
      </c>
      <c r="G248" s="2">
        <v>0</v>
      </c>
      <c r="H248" s="2">
        <v>0</v>
      </c>
      <c r="I248" s="2">
        <v>0</v>
      </c>
      <c r="J248" s="2">
        <v>0</v>
      </c>
      <c r="K248" s="2">
        <v>0</v>
      </c>
      <c r="L248" s="2">
        <v>0</v>
      </c>
      <c r="M248" s="2">
        <v>0</v>
      </c>
      <c r="N248" s="24">
        <v>6500</v>
      </c>
    </row>
    <row r="249" spans="1:14" ht="12.75">
      <c r="A249" s="3" t="s">
        <v>300</v>
      </c>
      <c r="B249" s="19" t="s">
        <v>134</v>
      </c>
      <c r="C249" s="2">
        <f t="shared" si="3"/>
        <v>1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  <c r="I249" s="2">
        <v>0</v>
      </c>
      <c r="J249" s="2">
        <v>0</v>
      </c>
      <c r="K249" s="2">
        <v>1</v>
      </c>
      <c r="L249" s="2">
        <v>0</v>
      </c>
      <c r="M249" s="2">
        <v>0</v>
      </c>
      <c r="N249" s="24">
        <v>12300</v>
      </c>
    </row>
    <row r="250" spans="1:14" ht="12.75">
      <c r="A250" s="3" t="s">
        <v>554</v>
      </c>
      <c r="B250" s="19" t="s">
        <v>134</v>
      </c>
      <c r="C250" s="2">
        <f t="shared" si="3"/>
        <v>5</v>
      </c>
      <c r="D250" s="2">
        <v>0</v>
      </c>
      <c r="E250" s="2">
        <v>1</v>
      </c>
      <c r="F250" s="2">
        <v>1</v>
      </c>
      <c r="G250" s="2">
        <v>0</v>
      </c>
      <c r="H250" s="2">
        <v>3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4">
        <v>8800</v>
      </c>
    </row>
    <row r="251" spans="1:14" ht="12.75">
      <c r="A251" s="3" t="s">
        <v>152</v>
      </c>
      <c r="B251" s="19" t="s">
        <v>171</v>
      </c>
      <c r="C251" s="2">
        <f t="shared" si="3"/>
        <v>18</v>
      </c>
      <c r="D251" s="2">
        <v>2</v>
      </c>
      <c r="E251" s="2">
        <v>10</v>
      </c>
      <c r="F251" s="2">
        <v>3</v>
      </c>
      <c r="G251" s="2">
        <v>0</v>
      </c>
      <c r="H251" s="2">
        <v>2</v>
      </c>
      <c r="I251" s="2">
        <v>0</v>
      </c>
      <c r="J251" s="2">
        <v>1</v>
      </c>
      <c r="K251" s="2">
        <v>0</v>
      </c>
      <c r="L251" s="2">
        <v>0</v>
      </c>
      <c r="M251" s="2">
        <v>0</v>
      </c>
      <c r="N251" s="24">
        <v>7483.33</v>
      </c>
    </row>
    <row r="252" spans="1:14" ht="12.75">
      <c r="A252" s="3" t="s">
        <v>703</v>
      </c>
      <c r="B252" s="19" t="s">
        <v>171</v>
      </c>
      <c r="C252" s="2">
        <f t="shared" si="3"/>
        <v>3</v>
      </c>
      <c r="D252" s="2">
        <v>1</v>
      </c>
      <c r="E252" s="2">
        <v>0</v>
      </c>
      <c r="F252" s="2">
        <v>0</v>
      </c>
      <c r="G252" s="2">
        <v>1</v>
      </c>
      <c r="H252" s="2">
        <v>1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4">
        <v>8333.33</v>
      </c>
    </row>
    <row r="253" spans="1:14" ht="12.75">
      <c r="A253" s="3" t="s">
        <v>302</v>
      </c>
      <c r="B253" s="19" t="s">
        <v>171</v>
      </c>
      <c r="C253" s="2">
        <f t="shared" si="3"/>
        <v>5</v>
      </c>
      <c r="D253" s="2">
        <v>0</v>
      </c>
      <c r="E253" s="2">
        <v>3</v>
      </c>
      <c r="F253" s="2">
        <v>2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4">
        <v>7180</v>
      </c>
    </row>
    <row r="254" spans="1:14" ht="12.75">
      <c r="A254" s="3" t="s">
        <v>336</v>
      </c>
      <c r="B254" s="19" t="s">
        <v>743</v>
      </c>
      <c r="C254" s="2">
        <f t="shared" si="3"/>
        <v>5</v>
      </c>
      <c r="D254" s="2">
        <v>1</v>
      </c>
      <c r="E254" s="2">
        <v>1</v>
      </c>
      <c r="F254" s="2">
        <v>3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4">
        <v>6920</v>
      </c>
    </row>
    <row r="255" spans="1:14" ht="12.75">
      <c r="A255" s="3" t="s">
        <v>663</v>
      </c>
      <c r="B255" s="19" t="s">
        <v>789</v>
      </c>
      <c r="C255" s="2">
        <f t="shared" si="3"/>
        <v>1</v>
      </c>
      <c r="D255" s="2">
        <v>0</v>
      </c>
      <c r="E255" s="2">
        <v>0</v>
      </c>
      <c r="F255" s="2">
        <v>0</v>
      </c>
      <c r="G255" s="2">
        <v>1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4">
        <v>8820</v>
      </c>
    </row>
    <row r="256" spans="1:14" ht="25.5">
      <c r="A256" s="3" t="s">
        <v>761</v>
      </c>
      <c r="B256" s="19" t="s">
        <v>221</v>
      </c>
      <c r="C256" s="2">
        <f t="shared" si="3"/>
        <v>1</v>
      </c>
      <c r="D256" s="2">
        <v>0</v>
      </c>
      <c r="E256" s="2">
        <v>1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4">
        <v>7000</v>
      </c>
    </row>
    <row r="257" spans="1:14" ht="12.75">
      <c r="A257" s="3" t="s">
        <v>262</v>
      </c>
      <c r="B257" s="19" t="s">
        <v>315</v>
      </c>
      <c r="C257" s="2">
        <f t="shared" si="3"/>
        <v>1</v>
      </c>
      <c r="D257" s="2">
        <v>0</v>
      </c>
      <c r="E257" s="2">
        <v>1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4">
        <v>6500</v>
      </c>
    </row>
    <row r="258" spans="1:14" ht="12.75">
      <c r="A258" s="3" t="s">
        <v>338</v>
      </c>
      <c r="B258" s="19" t="s">
        <v>315</v>
      </c>
      <c r="C258" s="2">
        <f t="shared" si="3"/>
        <v>164</v>
      </c>
      <c r="D258" s="2">
        <v>56</v>
      </c>
      <c r="E258" s="2">
        <v>55</v>
      </c>
      <c r="F258" s="2">
        <v>28</v>
      </c>
      <c r="G258" s="2">
        <v>7</v>
      </c>
      <c r="H258" s="2">
        <v>10</v>
      </c>
      <c r="I258" s="2">
        <v>1</v>
      </c>
      <c r="J258" s="2">
        <v>7</v>
      </c>
      <c r="K258" s="2">
        <v>0</v>
      </c>
      <c r="L258" s="2">
        <v>0</v>
      </c>
      <c r="M258" s="2">
        <v>0</v>
      </c>
      <c r="N258" s="24">
        <v>7177.93</v>
      </c>
    </row>
    <row r="259" spans="1:14" ht="12.75">
      <c r="A259" s="3" t="s">
        <v>415</v>
      </c>
      <c r="B259" s="19" t="s">
        <v>315</v>
      </c>
      <c r="C259" s="2">
        <f t="shared" si="3"/>
        <v>5</v>
      </c>
      <c r="D259" s="2">
        <v>1</v>
      </c>
      <c r="E259" s="2">
        <v>1</v>
      </c>
      <c r="F259" s="2">
        <v>0</v>
      </c>
      <c r="G259" s="2">
        <v>0</v>
      </c>
      <c r="H259" s="2">
        <v>1</v>
      </c>
      <c r="I259" s="2">
        <v>0</v>
      </c>
      <c r="J259" s="2">
        <v>2</v>
      </c>
      <c r="K259" s="2">
        <v>0</v>
      </c>
      <c r="L259" s="2">
        <v>0</v>
      </c>
      <c r="M259" s="2">
        <v>0</v>
      </c>
      <c r="N259" s="24">
        <v>9210</v>
      </c>
    </row>
    <row r="260" spans="1:14" ht="12.75">
      <c r="A260" s="3" t="s">
        <v>799</v>
      </c>
      <c r="B260" s="19" t="s">
        <v>70</v>
      </c>
      <c r="C260" s="2">
        <f t="shared" si="3"/>
        <v>76</v>
      </c>
      <c r="D260" s="2">
        <v>25</v>
      </c>
      <c r="E260" s="2">
        <v>31</v>
      </c>
      <c r="F260" s="2">
        <v>16</v>
      </c>
      <c r="G260" s="2">
        <v>3</v>
      </c>
      <c r="H260" s="2">
        <v>0</v>
      </c>
      <c r="I260" s="2">
        <v>0</v>
      </c>
      <c r="J260" s="2">
        <v>0</v>
      </c>
      <c r="K260" s="2">
        <v>1</v>
      </c>
      <c r="L260" s="2">
        <v>0</v>
      </c>
      <c r="M260" s="2">
        <v>0</v>
      </c>
      <c r="N260" s="24">
        <v>6916.18</v>
      </c>
    </row>
    <row r="261" spans="1:14" ht="12.75">
      <c r="A261" s="3" t="s">
        <v>137</v>
      </c>
      <c r="B261" s="19" t="s">
        <v>70</v>
      </c>
      <c r="C261" s="2">
        <f t="shared" si="3"/>
        <v>9</v>
      </c>
      <c r="D261" s="2">
        <v>3</v>
      </c>
      <c r="E261" s="2">
        <v>4</v>
      </c>
      <c r="F261" s="2">
        <v>1</v>
      </c>
      <c r="G261" s="2">
        <v>1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4">
        <v>7000</v>
      </c>
    </row>
    <row r="262" spans="1:14" ht="12.75">
      <c r="A262" s="3" t="s">
        <v>543</v>
      </c>
      <c r="B262" s="19" t="s">
        <v>70</v>
      </c>
      <c r="C262" s="2">
        <f t="shared" si="3"/>
        <v>1</v>
      </c>
      <c r="D262" s="2">
        <v>0</v>
      </c>
      <c r="E262" s="2">
        <v>1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4">
        <v>7000</v>
      </c>
    </row>
    <row r="263" spans="1:14" ht="12.75">
      <c r="A263" s="3" t="s">
        <v>791</v>
      </c>
      <c r="B263" s="19" t="s">
        <v>70</v>
      </c>
      <c r="C263" s="2">
        <f t="shared" si="3"/>
        <v>101</v>
      </c>
      <c r="D263" s="2">
        <v>32</v>
      </c>
      <c r="E263" s="2">
        <v>50</v>
      </c>
      <c r="F263" s="2">
        <v>16</v>
      </c>
      <c r="G263" s="2">
        <v>1</v>
      </c>
      <c r="H263" s="2">
        <v>2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4">
        <v>6819.7</v>
      </c>
    </row>
    <row r="264" spans="1:14" ht="12.75">
      <c r="A264" s="3" t="s">
        <v>734</v>
      </c>
      <c r="B264" s="19" t="s">
        <v>596</v>
      </c>
      <c r="C264" s="2">
        <f aca="true" t="shared" si="4" ref="C264:C327">SUM(D264:M264)</f>
        <v>1</v>
      </c>
      <c r="D264" s="2">
        <v>1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4">
        <v>6000</v>
      </c>
    </row>
    <row r="265" spans="1:14" ht="12.75">
      <c r="A265" s="3" t="s">
        <v>712</v>
      </c>
      <c r="B265" s="19" t="s">
        <v>253</v>
      </c>
      <c r="C265" s="2">
        <f t="shared" si="4"/>
        <v>1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1</v>
      </c>
      <c r="L265" s="2">
        <v>0</v>
      </c>
      <c r="M265" s="2">
        <v>0</v>
      </c>
      <c r="N265" s="24">
        <v>15000</v>
      </c>
    </row>
    <row r="266" spans="1:14" ht="66" customHeight="1">
      <c r="A266" s="3" t="s">
        <v>609</v>
      </c>
      <c r="B266" s="19" t="s">
        <v>2</v>
      </c>
      <c r="C266" s="2">
        <f t="shared" si="4"/>
        <v>2</v>
      </c>
      <c r="D266" s="2">
        <v>2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0</v>
      </c>
      <c r="N266" s="24">
        <v>4500</v>
      </c>
    </row>
    <row r="267" spans="1:14" ht="12.75">
      <c r="A267" s="3" t="s">
        <v>510</v>
      </c>
      <c r="B267" s="19" t="s">
        <v>104</v>
      </c>
      <c r="C267" s="2">
        <f t="shared" si="4"/>
        <v>1</v>
      </c>
      <c r="D267" s="2">
        <v>1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4">
        <v>6000</v>
      </c>
    </row>
    <row r="268" spans="1:14" ht="19.5" customHeight="1">
      <c r="A268" s="3" t="s">
        <v>225</v>
      </c>
      <c r="B268" s="19" t="s">
        <v>288</v>
      </c>
      <c r="C268" s="2">
        <f t="shared" si="4"/>
        <v>28</v>
      </c>
      <c r="D268" s="2">
        <v>13</v>
      </c>
      <c r="E268" s="2">
        <v>12</v>
      </c>
      <c r="F268" s="2">
        <v>2</v>
      </c>
      <c r="G268" s="2">
        <v>0</v>
      </c>
      <c r="H268" s="2">
        <v>1</v>
      </c>
      <c r="I268" s="2">
        <v>0</v>
      </c>
      <c r="J268" s="2">
        <v>0</v>
      </c>
      <c r="K268" s="2">
        <v>0</v>
      </c>
      <c r="L268" s="2">
        <v>0</v>
      </c>
      <c r="M268" s="2">
        <v>0</v>
      </c>
      <c r="N268" s="24">
        <v>6621.43</v>
      </c>
    </row>
    <row r="269" spans="1:14" ht="18" customHeight="1">
      <c r="A269" s="3" t="s">
        <v>581</v>
      </c>
      <c r="B269" s="19" t="s">
        <v>288</v>
      </c>
      <c r="C269" s="2">
        <f t="shared" si="4"/>
        <v>1</v>
      </c>
      <c r="D269" s="2">
        <v>0</v>
      </c>
      <c r="E269" s="2">
        <v>0</v>
      </c>
      <c r="F269" s="2">
        <v>1</v>
      </c>
      <c r="G269" s="2">
        <v>0</v>
      </c>
      <c r="H269" s="2">
        <v>0</v>
      </c>
      <c r="I269" s="2">
        <v>0</v>
      </c>
      <c r="J269" s="2">
        <v>0</v>
      </c>
      <c r="K269" s="2">
        <v>0</v>
      </c>
      <c r="L269" s="2">
        <v>0</v>
      </c>
      <c r="M269" s="2">
        <v>0</v>
      </c>
      <c r="N269" s="24">
        <v>8000</v>
      </c>
    </row>
    <row r="270" spans="1:14" ht="12.75">
      <c r="A270" s="3" t="s">
        <v>57</v>
      </c>
      <c r="B270" s="19" t="s">
        <v>288</v>
      </c>
      <c r="C270" s="2">
        <f t="shared" si="4"/>
        <v>2</v>
      </c>
      <c r="D270" s="2">
        <v>1</v>
      </c>
      <c r="E270" s="2">
        <v>1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4">
        <v>6500</v>
      </c>
    </row>
    <row r="271" spans="1:14" ht="12.75">
      <c r="A271" s="3" t="s">
        <v>103</v>
      </c>
      <c r="B271" s="19" t="s">
        <v>288</v>
      </c>
      <c r="C271" s="2">
        <f t="shared" si="4"/>
        <v>2</v>
      </c>
      <c r="D271" s="2">
        <v>1</v>
      </c>
      <c r="E271" s="2">
        <v>0</v>
      </c>
      <c r="F271" s="2">
        <v>1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4">
        <v>7000</v>
      </c>
    </row>
    <row r="272" spans="1:14" ht="12.75">
      <c r="A272" s="3" t="s">
        <v>250</v>
      </c>
      <c r="B272" s="19" t="s">
        <v>288</v>
      </c>
      <c r="C272" s="2">
        <f t="shared" si="4"/>
        <v>14</v>
      </c>
      <c r="D272" s="2">
        <v>6</v>
      </c>
      <c r="E272" s="2">
        <v>8</v>
      </c>
      <c r="F272" s="2">
        <v>0</v>
      </c>
      <c r="G272" s="2">
        <v>0</v>
      </c>
      <c r="H272" s="2">
        <v>0</v>
      </c>
      <c r="I272" s="2">
        <v>0</v>
      </c>
      <c r="J272" s="2">
        <v>0</v>
      </c>
      <c r="K272" s="2">
        <v>0</v>
      </c>
      <c r="L272" s="2">
        <v>0</v>
      </c>
      <c r="M272" s="2">
        <v>0</v>
      </c>
      <c r="N272" s="24">
        <v>6403.57</v>
      </c>
    </row>
    <row r="273" spans="1:14" ht="12.75">
      <c r="A273" s="3" t="s">
        <v>439</v>
      </c>
      <c r="B273" s="19" t="s">
        <v>43</v>
      </c>
      <c r="C273" s="2">
        <f t="shared" si="4"/>
        <v>8</v>
      </c>
      <c r="D273" s="2">
        <v>6</v>
      </c>
      <c r="E273" s="2">
        <v>2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</v>
      </c>
      <c r="M273" s="2">
        <v>0</v>
      </c>
      <c r="N273" s="24">
        <v>6125</v>
      </c>
    </row>
    <row r="274" spans="1:14" ht="12.75">
      <c r="A274" s="3" t="s">
        <v>1</v>
      </c>
      <c r="B274" s="19" t="s">
        <v>621</v>
      </c>
      <c r="C274" s="2">
        <f t="shared" si="4"/>
        <v>2</v>
      </c>
      <c r="D274" s="2">
        <v>0</v>
      </c>
      <c r="E274" s="2">
        <v>2</v>
      </c>
      <c r="F274" s="2">
        <v>0</v>
      </c>
      <c r="G274" s="2">
        <v>0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4">
        <v>7000</v>
      </c>
    </row>
    <row r="275" spans="1:14" ht="25.5">
      <c r="A275" s="3" t="s">
        <v>659</v>
      </c>
      <c r="B275" s="19" t="s">
        <v>120</v>
      </c>
      <c r="C275" s="2">
        <f t="shared" si="4"/>
        <v>20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20</v>
      </c>
      <c r="L275" s="2">
        <v>0</v>
      </c>
      <c r="M275" s="2">
        <v>0</v>
      </c>
      <c r="N275" s="24">
        <v>13000</v>
      </c>
    </row>
    <row r="276" spans="1:14" ht="12.75">
      <c r="A276" s="3" t="s">
        <v>424</v>
      </c>
      <c r="B276" s="19" t="s">
        <v>394</v>
      </c>
      <c r="C276" s="2">
        <f t="shared" si="4"/>
        <v>29</v>
      </c>
      <c r="D276" s="2">
        <v>9</v>
      </c>
      <c r="E276" s="2">
        <v>9</v>
      </c>
      <c r="F276" s="2">
        <v>6</v>
      </c>
      <c r="G276" s="2">
        <v>5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4">
        <v>7086.21</v>
      </c>
    </row>
    <row r="277" spans="1:14" ht="12.75">
      <c r="A277" s="3" t="s">
        <v>658</v>
      </c>
      <c r="B277" s="19" t="s">
        <v>394</v>
      </c>
      <c r="C277" s="2">
        <f t="shared" si="4"/>
        <v>5</v>
      </c>
      <c r="D277" s="2">
        <v>0</v>
      </c>
      <c r="E277" s="2">
        <v>0</v>
      </c>
      <c r="F277" s="2">
        <v>5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0</v>
      </c>
      <c r="M277" s="2">
        <v>0</v>
      </c>
      <c r="N277" s="24">
        <v>8000</v>
      </c>
    </row>
    <row r="278" spans="1:14" ht="12.75">
      <c r="A278" s="3" t="s">
        <v>155</v>
      </c>
      <c r="B278" s="19" t="s">
        <v>776</v>
      </c>
      <c r="C278" s="2">
        <f t="shared" si="4"/>
        <v>48</v>
      </c>
      <c r="D278" s="2">
        <v>14</v>
      </c>
      <c r="E278" s="2">
        <v>15</v>
      </c>
      <c r="F278" s="2">
        <v>15</v>
      </c>
      <c r="G278" s="2">
        <v>2</v>
      </c>
      <c r="H278" s="2">
        <v>2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4">
        <v>7168.75</v>
      </c>
    </row>
    <row r="279" spans="1:14" ht="12.75">
      <c r="A279" s="3" t="s">
        <v>271</v>
      </c>
      <c r="B279" s="19" t="s">
        <v>776</v>
      </c>
      <c r="C279" s="2">
        <f t="shared" si="4"/>
        <v>8</v>
      </c>
      <c r="D279" s="2">
        <v>5</v>
      </c>
      <c r="E279" s="2">
        <v>0</v>
      </c>
      <c r="F279" s="2">
        <v>2</v>
      </c>
      <c r="G279" s="2">
        <v>1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4">
        <v>6750</v>
      </c>
    </row>
    <row r="280" spans="1:14" ht="15" customHeight="1">
      <c r="A280" s="3" t="s">
        <v>433</v>
      </c>
      <c r="B280" s="19" t="s">
        <v>776</v>
      </c>
      <c r="C280" s="2">
        <f t="shared" si="4"/>
        <v>27</v>
      </c>
      <c r="D280" s="2">
        <v>17</v>
      </c>
      <c r="E280" s="2">
        <v>6</v>
      </c>
      <c r="F280" s="2">
        <v>4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4">
        <v>6410.37</v>
      </c>
    </row>
    <row r="281" spans="1:14" ht="15" customHeight="1">
      <c r="A281" s="3" t="s">
        <v>469</v>
      </c>
      <c r="B281" s="19" t="s">
        <v>776</v>
      </c>
      <c r="C281" s="2">
        <f t="shared" si="4"/>
        <v>111</v>
      </c>
      <c r="D281" s="2">
        <v>41</v>
      </c>
      <c r="E281" s="2">
        <v>54</v>
      </c>
      <c r="F281" s="2">
        <v>11</v>
      </c>
      <c r="G281" s="2">
        <v>1</v>
      </c>
      <c r="H281" s="2">
        <v>3</v>
      </c>
      <c r="I281" s="2">
        <v>0</v>
      </c>
      <c r="J281" s="2">
        <v>1</v>
      </c>
      <c r="K281" s="2">
        <v>0</v>
      </c>
      <c r="L281" s="2">
        <v>0</v>
      </c>
      <c r="M281" s="2">
        <v>0</v>
      </c>
      <c r="N281" s="24">
        <v>6564.01</v>
      </c>
    </row>
    <row r="282" spans="1:14" ht="15" customHeight="1">
      <c r="A282" s="3" t="s">
        <v>434</v>
      </c>
      <c r="B282" s="19" t="s">
        <v>776</v>
      </c>
      <c r="C282" s="2">
        <f t="shared" si="4"/>
        <v>1</v>
      </c>
      <c r="D282" s="2">
        <v>1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4">
        <v>6000</v>
      </c>
    </row>
    <row r="283" spans="1:14" ht="12.75">
      <c r="A283" s="3" t="s">
        <v>359</v>
      </c>
      <c r="B283" s="19" t="s">
        <v>162</v>
      </c>
      <c r="C283" s="2">
        <f t="shared" si="4"/>
        <v>1</v>
      </c>
      <c r="D283" s="2">
        <v>0</v>
      </c>
      <c r="E283" s="2">
        <v>0</v>
      </c>
      <c r="F283" s="2">
        <v>1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4">
        <v>7851</v>
      </c>
    </row>
    <row r="284" spans="1:14" ht="18.75" customHeight="1">
      <c r="A284" s="3" t="s">
        <v>809</v>
      </c>
      <c r="B284" s="19" t="s">
        <v>162</v>
      </c>
      <c r="C284" s="2">
        <f t="shared" si="4"/>
        <v>1</v>
      </c>
      <c r="D284" s="2">
        <v>0</v>
      </c>
      <c r="E284" s="2">
        <v>0</v>
      </c>
      <c r="F284" s="2">
        <v>0</v>
      </c>
      <c r="G284" s="2">
        <v>0</v>
      </c>
      <c r="H284" s="2">
        <v>1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4">
        <v>10000</v>
      </c>
    </row>
    <row r="285" spans="1:14" ht="12.75">
      <c r="A285" s="3" t="s">
        <v>26</v>
      </c>
      <c r="B285" s="19" t="s">
        <v>334</v>
      </c>
      <c r="C285" s="2">
        <f t="shared" si="4"/>
        <v>1</v>
      </c>
      <c r="D285" s="2">
        <v>0</v>
      </c>
      <c r="E285" s="2">
        <v>0</v>
      </c>
      <c r="F285" s="2">
        <v>0</v>
      </c>
      <c r="G285" s="2">
        <v>0</v>
      </c>
      <c r="H285" s="2">
        <v>1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4">
        <v>10000</v>
      </c>
    </row>
    <row r="286" spans="1:14" ht="12.75">
      <c r="A286" s="3" t="s">
        <v>504</v>
      </c>
      <c r="B286" s="19" t="s">
        <v>334</v>
      </c>
      <c r="C286" s="2">
        <f t="shared" si="4"/>
        <v>1</v>
      </c>
      <c r="D286" s="2">
        <v>0</v>
      </c>
      <c r="E286" s="2">
        <v>1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4">
        <v>7000</v>
      </c>
    </row>
    <row r="287" spans="1:14" ht="12.75">
      <c r="A287" s="3" t="s">
        <v>783</v>
      </c>
      <c r="B287" s="19" t="s">
        <v>334</v>
      </c>
      <c r="C287" s="2">
        <f t="shared" si="4"/>
        <v>2</v>
      </c>
      <c r="D287" s="2">
        <v>1</v>
      </c>
      <c r="E287" s="2">
        <v>1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4">
        <v>6500</v>
      </c>
    </row>
    <row r="288" spans="1:14" ht="12.75">
      <c r="A288" s="3" t="s">
        <v>361</v>
      </c>
      <c r="B288" s="19" t="s">
        <v>334</v>
      </c>
      <c r="C288" s="2">
        <f t="shared" si="4"/>
        <v>6</v>
      </c>
      <c r="D288" s="2">
        <v>5</v>
      </c>
      <c r="E288" s="2">
        <v>0</v>
      </c>
      <c r="F288" s="2">
        <v>0</v>
      </c>
      <c r="G288" s="2">
        <v>0</v>
      </c>
      <c r="H288" s="2">
        <v>1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4">
        <v>6666.67</v>
      </c>
    </row>
    <row r="289" spans="1:14" ht="12.75">
      <c r="A289" s="3" t="s">
        <v>717</v>
      </c>
      <c r="B289" s="19" t="s">
        <v>90</v>
      </c>
      <c r="C289" s="2">
        <f t="shared" si="4"/>
        <v>13</v>
      </c>
      <c r="D289" s="2">
        <v>0</v>
      </c>
      <c r="E289" s="2">
        <v>0</v>
      </c>
      <c r="F289" s="2">
        <v>0</v>
      </c>
      <c r="G289" s="2">
        <v>9</v>
      </c>
      <c r="H289" s="2">
        <v>4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4">
        <v>8961.54</v>
      </c>
    </row>
    <row r="290" spans="1:14" ht="25.5">
      <c r="A290" s="3" t="s">
        <v>593</v>
      </c>
      <c r="B290" s="19" t="s">
        <v>90</v>
      </c>
      <c r="C290" s="2">
        <f t="shared" si="4"/>
        <v>1</v>
      </c>
      <c r="D290" s="2">
        <v>0</v>
      </c>
      <c r="E290" s="2">
        <v>1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4">
        <v>6500</v>
      </c>
    </row>
    <row r="291" spans="1:14" ht="12.75">
      <c r="A291" s="3" t="s">
        <v>606</v>
      </c>
      <c r="B291" s="19" t="s">
        <v>720</v>
      </c>
      <c r="C291" s="2">
        <f t="shared" si="4"/>
        <v>3</v>
      </c>
      <c r="D291" s="2">
        <v>3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</v>
      </c>
      <c r="M291" s="2">
        <v>0</v>
      </c>
      <c r="N291" s="24">
        <v>6000</v>
      </c>
    </row>
    <row r="292" spans="1:14" ht="12.75">
      <c r="A292" s="3" t="s">
        <v>342</v>
      </c>
      <c r="B292" s="19" t="s">
        <v>401</v>
      </c>
      <c r="C292" s="2">
        <f t="shared" si="4"/>
        <v>1</v>
      </c>
      <c r="D292" s="2">
        <v>0</v>
      </c>
      <c r="E292" s="2">
        <v>1</v>
      </c>
      <c r="F292" s="2">
        <v>0</v>
      </c>
      <c r="G292" s="2">
        <v>0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4">
        <v>6200</v>
      </c>
    </row>
    <row r="293" spans="1:14" ht="12.75">
      <c r="A293" s="3" t="s">
        <v>546</v>
      </c>
      <c r="B293" s="19" t="s">
        <v>401</v>
      </c>
      <c r="C293" s="2">
        <f t="shared" si="4"/>
        <v>1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4">
        <v>6000</v>
      </c>
    </row>
    <row r="294" spans="1:14" ht="12.75">
      <c r="A294" s="3" t="s">
        <v>165</v>
      </c>
      <c r="B294" s="19" t="s">
        <v>411</v>
      </c>
      <c r="C294" s="2">
        <f t="shared" si="4"/>
        <v>3</v>
      </c>
      <c r="D294" s="2">
        <v>0</v>
      </c>
      <c r="E294" s="2">
        <v>0</v>
      </c>
      <c r="F294" s="2">
        <v>3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4">
        <v>7600</v>
      </c>
    </row>
    <row r="295" spans="1:14" ht="16.5" customHeight="1">
      <c r="A295" s="3" t="s">
        <v>379</v>
      </c>
      <c r="B295" s="19" t="s">
        <v>411</v>
      </c>
      <c r="C295" s="2">
        <f t="shared" si="4"/>
        <v>5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5</v>
      </c>
      <c r="J295" s="2">
        <v>0</v>
      </c>
      <c r="K295" s="2">
        <v>0</v>
      </c>
      <c r="L295" s="2">
        <v>0</v>
      </c>
      <c r="M295" s="2">
        <v>0</v>
      </c>
      <c r="N295" s="24">
        <v>10100</v>
      </c>
    </row>
    <row r="296" spans="1:14" ht="12.75">
      <c r="A296" s="3" t="s">
        <v>436</v>
      </c>
      <c r="B296" s="19" t="s">
        <v>411</v>
      </c>
      <c r="C296" s="2">
        <f t="shared" si="4"/>
        <v>5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5</v>
      </c>
      <c r="L296" s="2">
        <v>0</v>
      </c>
      <c r="M296" s="2">
        <v>0</v>
      </c>
      <c r="N296" s="24">
        <v>12068</v>
      </c>
    </row>
    <row r="297" spans="1:14" ht="12.75">
      <c r="A297" s="3" t="s">
        <v>24</v>
      </c>
      <c r="B297" s="19" t="s">
        <v>521</v>
      </c>
      <c r="C297" s="2">
        <f t="shared" si="4"/>
        <v>1</v>
      </c>
      <c r="D297" s="2">
        <v>0</v>
      </c>
      <c r="E297" s="2">
        <v>0</v>
      </c>
      <c r="F297" s="2">
        <v>0</v>
      </c>
      <c r="G297" s="2">
        <v>1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4">
        <v>8600</v>
      </c>
    </row>
    <row r="298" spans="1:14" ht="12.75">
      <c r="A298" s="3" t="s">
        <v>72</v>
      </c>
      <c r="B298" s="19" t="s">
        <v>283</v>
      </c>
      <c r="C298" s="2">
        <f t="shared" si="4"/>
        <v>2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2</v>
      </c>
      <c r="L298" s="2">
        <v>0</v>
      </c>
      <c r="M298" s="2">
        <v>0</v>
      </c>
      <c r="N298" s="24">
        <v>15000</v>
      </c>
    </row>
    <row r="299" spans="1:14" ht="12.75">
      <c r="A299" s="3" t="s">
        <v>524</v>
      </c>
      <c r="B299" s="19" t="s">
        <v>222</v>
      </c>
      <c r="C299" s="2">
        <f t="shared" si="4"/>
        <v>11</v>
      </c>
      <c r="D299" s="2">
        <v>0</v>
      </c>
      <c r="E299" s="2">
        <v>0</v>
      </c>
      <c r="F299" s="2">
        <v>2</v>
      </c>
      <c r="G299" s="2">
        <v>3</v>
      </c>
      <c r="H299" s="2">
        <v>4</v>
      </c>
      <c r="I299" s="2">
        <v>0</v>
      </c>
      <c r="J299" s="2">
        <v>1</v>
      </c>
      <c r="K299" s="2">
        <v>1</v>
      </c>
      <c r="L299" s="2">
        <v>0</v>
      </c>
      <c r="M299" s="2">
        <v>0</v>
      </c>
      <c r="N299" s="24">
        <v>9745.45</v>
      </c>
    </row>
    <row r="300" spans="1:14" ht="12.75">
      <c r="A300" s="3" t="s">
        <v>400</v>
      </c>
      <c r="B300" s="19" t="s">
        <v>316</v>
      </c>
      <c r="C300" s="2">
        <f t="shared" si="4"/>
        <v>14</v>
      </c>
      <c r="D300" s="2">
        <v>0</v>
      </c>
      <c r="E300" s="2">
        <v>0</v>
      </c>
      <c r="F300" s="2">
        <v>1</v>
      </c>
      <c r="G300" s="2">
        <v>0</v>
      </c>
      <c r="H300" s="2">
        <v>1</v>
      </c>
      <c r="I300" s="2">
        <v>0</v>
      </c>
      <c r="J300" s="2">
        <v>0</v>
      </c>
      <c r="K300" s="2">
        <v>12</v>
      </c>
      <c r="L300" s="2">
        <v>0</v>
      </c>
      <c r="M300" s="2">
        <v>0</v>
      </c>
      <c r="N300" s="24">
        <v>14142.86</v>
      </c>
    </row>
    <row r="301" spans="1:14" ht="15" customHeight="1">
      <c r="A301" s="3" t="s">
        <v>545</v>
      </c>
      <c r="B301" s="19" t="s">
        <v>71</v>
      </c>
      <c r="C301" s="2">
        <f t="shared" si="4"/>
        <v>1</v>
      </c>
      <c r="D301" s="2">
        <v>0</v>
      </c>
      <c r="E301" s="2">
        <v>0</v>
      </c>
      <c r="F301" s="2">
        <v>0</v>
      </c>
      <c r="G301" s="2">
        <v>1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4">
        <v>9000</v>
      </c>
    </row>
    <row r="302" spans="1:14" ht="12.75">
      <c r="A302" s="3" t="s">
        <v>378</v>
      </c>
      <c r="B302" s="19" t="s">
        <v>13</v>
      </c>
      <c r="C302" s="2">
        <f t="shared" si="4"/>
        <v>1</v>
      </c>
      <c r="D302" s="2">
        <v>1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4">
        <v>6000</v>
      </c>
    </row>
    <row r="303" spans="1:14" ht="30" customHeight="1">
      <c r="A303" s="3" t="s">
        <v>748</v>
      </c>
      <c r="B303" s="19" t="s">
        <v>13</v>
      </c>
      <c r="C303" s="2">
        <f t="shared" si="4"/>
        <v>6</v>
      </c>
      <c r="D303" s="2">
        <v>5</v>
      </c>
      <c r="E303" s="2">
        <v>0</v>
      </c>
      <c r="F303" s="2">
        <v>0</v>
      </c>
      <c r="G303" s="2">
        <v>0</v>
      </c>
      <c r="H303" s="2">
        <v>1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4">
        <v>6666.67</v>
      </c>
    </row>
    <row r="304" spans="1:14" ht="12.75">
      <c r="A304" s="3" t="s">
        <v>692</v>
      </c>
      <c r="B304" s="19" t="s">
        <v>13</v>
      </c>
      <c r="C304" s="2">
        <f t="shared" si="4"/>
        <v>1</v>
      </c>
      <c r="D304" s="2">
        <v>0</v>
      </c>
      <c r="E304" s="2">
        <v>0</v>
      </c>
      <c r="F304" s="2">
        <v>1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4">
        <v>8000</v>
      </c>
    </row>
    <row r="305" spans="1:14" ht="25.5">
      <c r="A305" s="3" t="s">
        <v>158</v>
      </c>
      <c r="B305" s="19" t="s">
        <v>13</v>
      </c>
      <c r="C305" s="2">
        <f t="shared" si="4"/>
        <v>3</v>
      </c>
      <c r="D305" s="2">
        <v>0</v>
      </c>
      <c r="E305" s="2">
        <v>1</v>
      </c>
      <c r="F305" s="2">
        <v>2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4">
        <v>7666.67</v>
      </c>
    </row>
    <row r="306" spans="1:14" ht="12.75">
      <c r="A306" s="3" t="s">
        <v>323</v>
      </c>
      <c r="B306" s="19" t="s">
        <v>13</v>
      </c>
      <c r="C306" s="2">
        <f t="shared" si="4"/>
        <v>2</v>
      </c>
      <c r="D306" s="2">
        <v>0</v>
      </c>
      <c r="E306" s="2">
        <v>0</v>
      </c>
      <c r="F306" s="2">
        <v>0</v>
      </c>
      <c r="G306" s="2">
        <v>0</v>
      </c>
      <c r="H306" s="2">
        <v>2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4">
        <v>9800</v>
      </c>
    </row>
    <row r="307" spans="1:14" ht="12.75">
      <c r="A307" s="3" t="s">
        <v>728</v>
      </c>
      <c r="B307" s="19" t="s">
        <v>13</v>
      </c>
      <c r="C307" s="2">
        <f t="shared" si="4"/>
        <v>1</v>
      </c>
      <c r="D307" s="2">
        <v>0</v>
      </c>
      <c r="E307" s="2">
        <v>0</v>
      </c>
      <c r="F307" s="2">
        <v>1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4">
        <v>8000</v>
      </c>
    </row>
    <row r="308" spans="1:14" ht="26.25" customHeight="1">
      <c r="A308" s="3" t="s">
        <v>357</v>
      </c>
      <c r="B308" s="19" t="s">
        <v>489</v>
      </c>
      <c r="C308" s="2">
        <f t="shared" si="4"/>
        <v>3</v>
      </c>
      <c r="D308" s="2">
        <v>0</v>
      </c>
      <c r="E308" s="2">
        <v>0</v>
      </c>
      <c r="F308" s="2">
        <v>1</v>
      </c>
      <c r="G308" s="2">
        <v>0</v>
      </c>
      <c r="H308" s="2">
        <v>0</v>
      </c>
      <c r="I308" s="2">
        <v>0</v>
      </c>
      <c r="J308" s="2">
        <v>2</v>
      </c>
      <c r="K308" s="2">
        <v>0</v>
      </c>
      <c r="L308" s="2">
        <v>0</v>
      </c>
      <c r="M308" s="2">
        <v>0</v>
      </c>
      <c r="N308" s="24">
        <v>9753.33</v>
      </c>
    </row>
    <row r="309" spans="1:14" ht="12.75">
      <c r="A309" s="3" t="s">
        <v>74</v>
      </c>
      <c r="B309" s="19" t="s">
        <v>254</v>
      </c>
      <c r="C309" s="2">
        <f t="shared" si="4"/>
        <v>6</v>
      </c>
      <c r="D309" s="2">
        <v>1</v>
      </c>
      <c r="E309" s="2">
        <v>0</v>
      </c>
      <c r="F309" s="2">
        <v>0</v>
      </c>
      <c r="G309" s="2">
        <v>0</v>
      </c>
      <c r="H309" s="2">
        <v>3</v>
      </c>
      <c r="I309" s="2">
        <v>0</v>
      </c>
      <c r="J309" s="2">
        <v>2</v>
      </c>
      <c r="K309" s="2">
        <v>0</v>
      </c>
      <c r="L309" s="2">
        <v>0</v>
      </c>
      <c r="M309" s="2">
        <v>0</v>
      </c>
      <c r="N309" s="24">
        <v>10000</v>
      </c>
    </row>
    <row r="310" spans="1:14" ht="12.75">
      <c r="A310" s="3" t="s">
        <v>170</v>
      </c>
      <c r="B310" s="19" t="s">
        <v>3</v>
      </c>
      <c r="C310" s="2">
        <f t="shared" si="4"/>
        <v>17</v>
      </c>
      <c r="D310" s="2">
        <v>3</v>
      </c>
      <c r="E310" s="2">
        <v>1</v>
      </c>
      <c r="F310" s="2">
        <v>1</v>
      </c>
      <c r="G310" s="2">
        <v>0</v>
      </c>
      <c r="H310" s="2">
        <v>5</v>
      </c>
      <c r="I310" s="2">
        <v>0</v>
      </c>
      <c r="J310" s="2">
        <v>0</v>
      </c>
      <c r="K310" s="2">
        <v>7</v>
      </c>
      <c r="L310" s="2">
        <v>0</v>
      </c>
      <c r="M310" s="2">
        <v>0</v>
      </c>
      <c r="N310" s="24">
        <v>11009.33</v>
      </c>
    </row>
    <row r="311" spans="1:14" ht="25.5">
      <c r="A311" s="3" t="s">
        <v>375</v>
      </c>
      <c r="B311" s="19" t="s">
        <v>437</v>
      </c>
      <c r="C311" s="2">
        <f t="shared" si="4"/>
        <v>2</v>
      </c>
      <c r="D311" s="2">
        <v>0</v>
      </c>
      <c r="E311" s="2">
        <v>2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4">
        <v>7000</v>
      </c>
    </row>
    <row r="312" spans="1:14" ht="16.5" customHeight="1">
      <c r="A312" s="3" t="s">
        <v>759</v>
      </c>
      <c r="B312" s="19" t="s">
        <v>437</v>
      </c>
      <c r="C312" s="2">
        <f t="shared" si="4"/>
        <v>4</v>
      </c>
      <c r="D312" s="2">
        <v>0</v>
      </c>
      <c r="E312" s="2">
        <v>0</v>
      </c>
      <c r="F312" s="2">
        <v>0</v>
      </c>
      <c r="G312" s="2">
        <v>4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4">
        <v>8500</v>
      </c>
    </row>
    <row r="313" spans="1:14" ht="26.25" customHeight="1">
      <c r="A313" s="3" t="s">
        <v>322</v>
      </c>
      <c r="B313" s="19" t="s">
        <v>437</v>
      </c>
      <c r="C313" s="2">
        <f t="shared" si="4"/>
        <v>3</v>
      </c>
      <c r="D313" s="2">
        <v>0</v>
      </c>
      <c r="E313" s="2">
        <v>1</v>
      </c>
      <c r="F313" s="2">
        <v>0</v>
      </c>
      <c r="G313" s="2">
        <v>0</v>
      </c>
      <c r="H313" s="2">
        <v>2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4">
        <v>8697</v>
      </c>
    </row>
    <row r="314" spans="1:14" ht="12.75">
      <c r="A314" s="3" t="s">
        <v>678</v>
      </c>
      <c r="B314" s="19" t="s">
        <v>437</v>
      </c>
      <c r="C314" s="2">
        <f t="shared" si="4"/>
        <v>10</v>
      </c>
      <c r="D314" s="2">
        <v>5</v>
      </c>
      <c r="E314" s="2">
        <v>2</v>
      </c>
      <c r="F314" s="2">
        <v>3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4">
        <v>6728</v>
      </c>
    </row>
    <row r="315" spans="1:14" ht="16.5" customHeight="1">
      <c r="A315" s="3" t="s">
        <v>59</v>
      </c>
      <c r="B315" s="19" t="s">
        <v>437</v>
      </c>
      <c r="C315" s="2">
        <f t="shared" si="4"/>
        <v>1</v>
      </c>
      <c r="D315" s="2">
        <v>0</v>
      </c>
      <c r="E315" s="2">
        <v>1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4">
        <v>7000</v>
      </c>
    </row>
    <row r="316" spans="1:14" ht="24.75" customHeight="1">
      <c r="A316" s="3" t="s">
        <v>562</v>
      </c>
      <c r="B316" s="19" t="s">
        <v>437</v>
      </c>
      <c r="C316" s="2">
        <f t="shared" si="4"/>
        <v>4</v>
      </c>
      <c r="D316" s="2">
        <v>0</v>
      </c>
      <c r="E316" s="2">
        <v>0</v>
      </c>
      <c r="F316" s="2">
        <v>1</v>
      </c>
      <c r="G316" s="2">
        <v>0</v>
      </c>
      <c r="H316" s="2">
        <v>2</v>
      </c>
      <c r="I316" s="2">
        <v>1</v>
      </c>
      <c r="J316" s="2">
        <v>0</v>
      </c>
      <c r="K316" s="2">
        <v>0</v>
      </c>
      <c r="L316" s="2">
        <v>0</v>
      </c>
      <c r="M316" s="2">
        <v>0</v>
      </c>
      <c r="N316" s="24">
        <v>9569</v>
      </c>
    </row>
    <row r="317" spans="1:14" ht="23.25" customHeight="1">
      <c r="A317" s="3" t="s">
        <v>514</v>
      </c>
      <c r="B317" s="19" t="s">
        <v>209</v>
      </c>
      <c r="C317" s="2">
        <f t="shared" si="4"/>
        <v>5</v>
      </c>
      <c r="D317" s="2">
        <v>3</v>
      </c>
      <c r="E317" s="2">
        <v>0</v>
      </c>
      <c r="F317" s="2">
        <v>0</v>
      </c>
      <c r="G317" s="2">
        <v>2</v>
      </c>
      <c r="H317" s="2">
        <v>0</v>
      </c>
      <c r="I317" s="2">
        <v>0</v>
      </c>
      <c r="J317" s="2">
        <v>0</v>
      </c>
      <c r="K317" s="2">
        <v>0</v>
      </c>
      <c r="L317" s="2">
        <v>0</v>
      </c>
      <c r="M317" s="2">
        <v>0</v>
      </c>
      <c r="N317" s="24">
        <v>7200</v>
      </c>
    </row>
    <row r="318" spans="1:14" ht="25.5">
      <c r="A318" s="3" t="s">
        <v>144</v>
      </c>
      <c r="B318" s="19" t="s">
        <v>53</v>
      </c>
      <c r="C318" s="2">
        <f t="shared" si="4"/>
        <v>1</v>
      </c>
      <c r="D318" s="2">
        <v>0</v>
      </c>
      <c r="E318" s="2">
        <v>0</v>
      </c>
      <c r="F318" s="2">
        <v>0</v>
      </c>
      <c r="G318" s="2">
        <v>0</v>
      </c>
      <c r="H318" s="2">
        <v>1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4">
        <v>10000</v>
      </c>
    </row>
    <row r="319" spans="1:14" ht="19.5" customHeight="1">
      <c r="A319" s="3" t="s">
        <v>193</v>
      </c>
      <c r="B319" s="19" t="s">
        <v>53</v>
      </c>
      <c r="C319" s="2">
        <f t="shared" si="4"/>
        <v>1</v>
      </c>
      <c r="D319" s="2">
        <v>0</v>
      </c>
      <c r="E319" s="2">
        <v>0</v>
      </c>
      <c r="F319" s="2">
        <v>1</v>
      </c>
      <c r="G319" s="2">
        <v>0</v>
      </c>
      <c r="H319" s="2">
        <v>0</v>
      </c>
      <c r="I319" s="2">
        <v>0</v>
      </c>
      <c r="J319" s="2">
        <v>0</v>
      </c>
      <c r="K319" s="2">
        <v>0</v>
      </c>
      <c r="L319" s="2">
        <v>0</v>
      </c>
      <c r="M319" s="2">
        <v>0</v>
      </c>
      <c r="N319" s="24">
        <v>8000</v>
      </c>
    </row>
    <row r="320" spans="1:14" ht="12.75">
      <c r="A320" s="3" t="s">
        <v>760</v>
      </c>
      <c r="B320" s="19" t="s">
        <v>53</v>
      </c>
      <c r="C320" s="2">
        <f t="shared" si="4"/>
        <v>1</v>
      </c>
      <c r="D320" s="2">
        <v>1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4">
        <v>6000</v>
      </c>
    </row>
    <row r="321" spans="1:14" ht="12.75">
      <c r="A321" s="3" t="s">
        <v>688</v>
      </c>
      <c r="B321" s="19" t="s">
        <v>527</v>
      </c>
      <c r="C321" s="2">
        <f t="shared" si="4"/>
        <v>21</v>
      </c>
      <c r="D321" s="2">
        <v>1</v>
      </c>
      <c r="E321" s="2">
        <v>6</v>
      </c>
      <c r="F321" s="2">
        <v>4</v>
      </c>
      <c r="G321" s="2">
        <v>5</v>
      </c>
      <c r="H321" s="2">
        <v>4</v>
      </c>
      <c r="I321" s="2">
        <v>0</v>
      </c>
      <c r="J321" s="2">
        <v>0</v>
      </c>
      <c r="K321" s="2">
        <v>1</v>
      </c>
      <c r="L321" s="2">
        <v>0</v>
      </c>
      <c r="M321" s="2">
        <v>0</v>
      </c>
      <c r="N321" s="24">
        <v>8476.19</v>
      </c>
    </row>
    <row r="322" spans="1:14" ht="18" customHeight="1">
      <c r="A322" s="3" t="s">
        <v>12</v>
      </c>
      <c r="B322" s="19" t="s">
        <v>290</v>
      </c>
      <c r="C322" s="2">
        <f t="shared" si="4"/>
        <v>4</v>
      </c>
      <c r="D322" s="2">
        <v>0</v>
      </c>
      <c r="E322" s="2">
        <v>3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1</v>
      </c>
      <c r="M322" s="2">
        <v>0</v>
      </c>
      <c r="N322" s="24">
        <v>10100</v>
      </c>
    </row>
    <row r="323" spans="1:14" ht="18" customHeight="1">
      <c r="A323" s="3" t="s">
        <v>122</v>
      </c>
      <c r="B323" s="19" t="s">
        <v>290</v>
      </c>
      <c r="C323" s="2">
        <f t="shared" si="4"/>
        <v>2</v>
      </c>
      <c r="D323" s="2">
        <v>0</v>
      </c>
      <c r="E323" s="2">
        <v>0</v>
      </c>
      <c r="F323" s="2">
        <v>1</v>
      </c>
      <c r="G323" s="2">
        <v>0</v>
      </c>
      <c r="H323" s="2">
        <v>0</v>
      </c>
      <c r="I323" s="2">
        <v>0</v>
      </c>
      <c r="J323" s="2">
        <v>1</v>
      </c>
      <c r="K323" s="2">
        <v>0</v>
      </c>
      <c r="L323" s="2">
        <v>0</v>
      </c>
      <c r="M323" s="2">
        <v>0</v>
      </c>
      <c r="N323" s="24">
        <v>10000</v>
      </c>
    </row>
    <row r="324" spans="1:14" ht="18" customHeight="1">
      <c r="A324" s="3" t="s">
        <v>88</v>
      </c>
      <c r="B324" s="19" t="s">
        <v>740</v>
      </c>
      <c r="C324" s="2">
        <f t="shared" si="4"/>
        <v>1</v>
      </c>
      <c r="D324" s="2">
        <v>0</v>
      </c>
      <c r="E324" s="2">
        <v>0</v>
      </c>
      <c r="F324" s="2">
        <v>1</v>
      </c>
      <c r="G324" s="2">
        <v>0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4">
        <v>8000</v>
      </c>
    </row>
    <row r="325" spans="1:14" ht="18" customHeight="1">
      <c r="A325" s="3" t="s">
        <v>627</v>
      </c>
      <c r="B325" s="19" t="s">
        <v>740</v>
      </c>
      <c r="C325" s="2">
        <f t="shared" si="4"/>
        <v>2</v>
      </c>
      <c r="D325" s="2">
        <v>0</v>
      </c>
      <c r="E325" s="2">
        <v>0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2</v>
      </c>
      <c r="L325" s="2">
        <v>0</v>
      </c>
      <c r="M325" s="2">
        <v>0</v>
      </c>
      <c r="N325" s="24">
        <v>15000</v>
      </c>
    </row>
    <row r="326" spans="1:14" ht="17.25" customHeight="1">
      <c r="A326" s="3" t="s">
        <v>617</v>
      </c>
      <c r="B326" s="19" t="s">
        <v>740</v>
      </c>
      <c r="C326" s="2">
        <f t="shared" si="4"/>
        <v>1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1</v>
      </c>
      <c r="K326" s="2">
        <v>0</v>
      </c>
      <c r="L326" s="2">
        <v>0</v>
      </c>
      <c r="M326" s="2">
        <v>0</v>
      </c>
      <c r="N326" s="24">
        <v>12000</v>
      </c>
    </row>
    <row r="327" spans="1:14" ht="12.75">
      <c r="A327" s="3" t="s">
        <v>733</v>
      </c>
      <c r="B327" s="19" t="s">
        <v>740</v>
      </c>
      <c r="C327" s="2">
        <f t="shared" si="4"/>
        <v>3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1</v>
      </c>
      <c r="K327" s="2">
        <v>0</v>
      </c>
      <c r="L327" s="2">
        <v>2</v>
      </c>
      <c r="M327" s="2">
        <v>0</v>
      </c>
      <c r="N327" s="24">
        <v>17333.33</v>
      </c>
    </row>
    <row r="328" spans="1:14" ht="12.75" customHeight="1">
      <c r="A328" s="3" t="s">
        <v>509</v>
      </c>
      <c r="B328" s="19" t="s">
        <v>497</v>
      </c>
      <c r="C328" s="2">
        <f aca="true" t="shared" si="5" ref="C328:C391">SUM(D328:M328)</f>
        <v>8</v>
      </c>
      <c r="D328" s="2">
        <v>1</v>
      </c>
      <c r="E328" s="2">
        <v>1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6</v>
      </c>
      <c r="L328" s="2">
        <v>0</v>
      </c>
      <c r="M328" s="2">
        <v>0</v>
      </c>
      <c r="N328" s="24">
        <v>12512.5</v>
      </c>
    </row>
    <row r="329" spans="1:14" ht="12.75">
      <c r="A329" s="3" t="s">
        <v>244</v>
      </c>
      <c r="B329" s="19" t="s">
        <v>497</v>
      </c>
      <c r="C329" s="2">
        <f t="shared" si="5"/>
        <v>1</v>
      </c>
      <c r="D329" s="2">
        <v>0</v>
      </c>
      <c r="E329" s="2">
        <v>0</v>
      </c>
      <c r="F329" s="2">
        <v>0</v>
      </c>
      <c r="G329" s="2">
        <v>1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4">
        <v>8500</v>
      </c>
    </row>
    <row r="330" spans="1:14" ht="12.75">
      <c r="A330" s="3" t="s">
        <v>652</v>
      </c>
      <c r="B330" s="19" t="s">
        <v>497</v>
      </c>
      <c r="C330" s="2">
        <f t="shared" si="5"/>
        <v>39</v>
      </c>
      <c r="D330" s="2">
        <v>0</v>
      </c>
      <c r="E330" s="2">
        <v>9</v>
      </c>
      <c r="F330" s="2">
        <v>5</v>
      </c>
      <c r="G330" s="2">
        <v>2</v>
      </c>
      <c r="H330" s="2">
        <v>5</v>
      </c>
      <c r="I330" s="2">
        <v>1</v>
      </c>
      <c r="J330" s="2">
        <v>4</v>
      </c>
      <c r="K330" s="2">
        <v>9</v>
      </c>
      <c r="L330" s="2">
        <v>2</v>
      </c>
      <c r="M330" s="2">
        <v>2</v>
      </c>
      <c r="N330" s="24">
        <v>11263.18</v>
      </c>
    </row>
    <row r="331" spans="1:14" ht="22.5" customHeight="1">
      <c r="A331" s="3" t="s">
        <v>36</v>
      </c>
      <c r="B331" s="19" t="s">
        <v>497</v>
      </c>
      <c r="C331" s="2">
        <f t="shared" si="5"/>
        <v>11</v>
      </c>
      <c r="D331" s="2">
        <v>0</v>
      </c>
      <c r="E331" s="2">
        <v>1</v>
      </c>
      <c r="F331" s="2">
        <v>6</v>
      </c>
      <c r="G331" s="2">
        <v>1</v>
      </c>
      <c r="H331" s="2">
        <v>2</v>
      </c>
      <c r="I331" s="2">
        <v>0</v>
      </c>
      <c r="J331" s="2">
        <v>0</v>
      </c>
      <c r="K331" s="2">
        <v>1</v>
      </c>
      <c r="L331" s="2">
        <v>0</v>
      </c>
      <c r="M331" s="2">
        <v>0</v>
      </c>
      <c r="N331" s="24">
        <v>8818.18</v>
      </c>
    </row>
    <row r="332" spans="1:14" ht="12.75">
      <c r="A332" s="3" t="s">
        <v>556</v>
      </c>
      <c r="B332" s="19" t="s">
        <v>497</v>
      </c>
      <c r="C332" s="2">
        <f t="shared" si="5"/>
        <v>6</v>
      </c>
      <c r="D332" s="2">
        <v>0</v>
      </c>
      <c r="E332" s="2">
        <v>0</v>
      </c>
      <c r="F332" s="2">
        <v>1</v>
      </c>
      <c r="G332" s="2">
        <v>0</v>
      </c>
      <c r="H332" s="2">
        <v>5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4">
        <v>9583.33</v>
      </c>
    </row>
    <row r="333" spans="1:14" ht="12.75">
      <c r="A333" s="3" t="s">
        <v>655</v>
      </c>
      <c r="B333" s="19" t="s">
        <v>260</v>
      </c>
      <c r="C333" s="2">
        <f t="shared" si="5"/>
        <v>1</v>
      </c>
      <c r="D333" s="2">
        <v>0</v>
      </c>
      <c r="E333" s="2">
        <v>0</v>
      </c>
      <c r="F333" s="2">
        <v>1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4">
        <v>8000</v>
      </c>
    </row>
    <row r="334" spans="1:14" ht="12.75">
      <c r="A334" s="3" t="s">
        <v>255</v>
      </c>
      <c r="B334" s="19" t="s">
        <v>260</v>
      </c>
      <c r="C334" s="2">
        <f t="shared" si="5"/>
        <v>1</v>
      </c>
      <c r="D334" s="2">
        <v>0</v>
      </c>
      <c r="E334" s="2">
        <v>1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4">
        <v>6500</v>
      </c>
    </row>
    <row r="335" spans="1:14" ht="12.75">
      <c r="A335" s="3" t="s">
        <v>648</v>
      </c>
      <c r="B335" s="19" t="s">
        <v>260</v>
      </c>
      <c r="C335" s="2">
        <f t="shared" si="5"/>
        <v>4</v>
      </c>
      <c r="D335" s="2">
        <v>2</v>
      </c>
      <c r="E335" s="2">
        <v>0</v>
      </c>
      <c r="F335" s="2">
        <v>0</v>
      </c>
      <c r="G335" s="2">
        <v>0</v>
      </c>
      <c r="H335" s="2">
        <v>1</v>
      </c>
      <c r="I335" s="2">
        <v>0</v>
      </c>
      <c r="J335" s="2">
        <v>0</v>
      </c>
      <c r="K335" s="2">
        <v>1</v>
      </c>
      <c r="L335" s="2">
        <v>0</v>
      </c>
      <c r="M335" s="2">
        <v>0</v>
      </c>
      <c r="N335" s="24">
        <v>9250</v>
      </c>
    </row>
    <row r="336" spans="1:14" ht="24" customHeight="1">
      <c r="A336" s="3" t="s">
        <v>739</v>
      </c>
      <c r="B336" s="19" t="s">
        <v>346</v>
      </c>
      <c r="C336" s="2">
        <f t="shared" si="5"/>
        <v>13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13</v>
      </c>
      <c r="L336" s="2">
        <v>0</v>
      </c>
      <c r="M336" s="2">
        <v>0</v>
      </c>
      <c r="N336" s="24">
        <v>15000</v>
      </c>
    </row>
    <row r="337" spans="1:14" ht="24" customHeight="1">
      <c r="A337" s="3" t="s">
        <v>691</v>
      </c>
      <c r="B337" s="19" t="s">
        <v>346</v>
      </c>
      <c r="C337" s="2">
        <f t="shared" si="5"/>
        <v>16</v>
      </c>
      <c r="D337" s="2">
        <v>0</v>
      </c>
      <c r="E337" s="2">
        <v>3</v>
      </c>
      <c r="F337" s="2">
        <v>4</v>
      </c>
      <c r="G337" s="2">
        <v>0</v>
      </c>
      <c r="H337" s="2">
        <v>0</v>
      </c>
      <c r="I337" s="2">
        <v>0</v>
      </c>
      <c r="J337" s="2">
        <v>0</v>
      </c>
      <c r="K337" s="2">
        <v>9</v>
      </c>
      <c r="L337" s="2">
        <v>0</v>
      </c>
      <c r="M337" s="2">
        <v>0</v>
      </c>
      <c r="N337" s="24">
        <v>11504.63</v>
      </c>
    </row>
    <row r="338" spans="1:14" ht="25.5">
      <c r="A338" s="3" t="s">
        <v>779</v>
      </c>
      <c r="B338" s="19" t="s">
        <v>346</v>
      </c>
      <c r="C338" s="2">
        <f t="shared" si="5"/>
        <v>1</v>
      </c>
      <c r="D338" s="2">
        <v>0</v>
      </c>
      <c r="E338" s="2">
        <v>0</v>
      </c>
      <c r="F338" s="2">
        <v>1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  <c r="M338" s="2">
        <v>0</v>
      </c>
      <c r="N338" s="24">
        <v>8000</v>
      </c>
    </row>
    <row r="339" spans="1:14" ht="12.75">
      <c r="A339" s="3" t="s">
        <v>707</v>
      </c>
      <c r="B339" s="19" t="s">
        <v>112</v>
      </c>
      <c r="C339" s="2">
        <f t="shared" si="5"/>
        <v>3</v>
      </c>
      <c r="D339" s="2">
        <v>1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2</v>
      </c>
      <c r="L339" s="2">
        <v>0</v>
      </c>
      <c r="M339" s="2">
        <v>0</v>
      </c>
      <c r="N339" s="24">
        <v>12000</v>
      </c>
    </row>
    <row r="340" spans="1:14" ht="12.75">
      <c r="A340" s="3" t="s">
        <v>296</v>
      </c>
      <c r="B340" s="19" t="s">
        <v>304</v>
      </c>
      <c r="C340" s="2">
        <f t="shared" si="5"/>
        <v>6</v>
      </c>
      <c r="D340" s="2">
        <v>1</v>
      </c>
      <c r="E340" s="2">
        <v>0</v>
      </c>
      <c r="F340" s="2">
        <v>1</v>
      </c>
      <c r="G340" s="2">
        <v>1</v>
      </c>
      <c r="H340" s="2">
        <v>2</v>
      </c>
      <c r="I340" s="2">
        <v>0</v>
      </c>
      <c r="J340" s="2">
        <v>0</v>
      </c>
      <c r="K340" s="2">
        <v>1</v>
      </c>
      <c r="L340" s="2">
        <v>0</v>
      </c>
      <c r="M340" s="2">
        <v>0</v>
      </c>
      <c r="N340" s="24">
        <v>9500</v>
      </c>
    </row>
    <row r="341" spans="1:14" ht="12.75">
      <c r="A341" s="3" t="s">
        <v>100</v>
      </c>
      <c r="B341" s="19" t="s">
        <v>777</v>
      </c>
      <c r="C341" s="2">
        <f t="shared" si="5"/>
        <v>2</v>
      </c>
      <c r="D341" s="2">
        <v>1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1</v>
      </c>
      <c r="L341" s="2">
        <v>0</v>
      </c>
      <c r="M341" s="2">
        <v>0</v>
      </c>
      <c r="N341" s="24">
        <v>10500</v>
      </c>
    </row>
    <row r="342" spans="1:14" ht="12.75">
      <c r="A342" s="3" t="s">
        <v>126</v>
      </c>
      <c r="B342" s="19" t="s">
        <v>777</v>
      </c>
      <c r="C342" s="2">
        <f t="shared" si="5"/>
        <v>1</v>
      </c>
      <c r="D342" s="2">
        <v>0</v>
      </c>
      <c r="E342" s="2">
        <v>0</v>
      </c>
      <c r="F342" s="2">
        <v>0</v>
      </c>
      <c r="G342" s="2">
        <v>0</v>
      </c>
      <c r="H342" s="2">
        <v>1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4">
        <v>10000</v>
      </c>
    </row>
    <row r="343" spans="1:14" ht="12.75">
      <c r="A343" s="3" t="s">
        <v>135</v>
      </c>
      <c r="B343" s="19" t="s">
        <v>777</v>
      </c>
      <c r="C343" s="2">
        <f t="shared" si="5"/>
        <v>1</v>
      </c>
      <c r="D343" s="2">
        <v>1</v>
      </c>
      <c r="E343" s="2">
        <v>0</v>
      </c>
      <c r="F343" s="2">
        <v>0</v>
      </c>
      <c r="G343" s="2">
        <v>0</v>
      </c>
      <c r="H343" s="2">
        <v>0</v>
      </c>
      <c r="I343" s="2">
        <v>0</v>
      </c>
      <c r="J343" s="2">
        <v>0</v>
      </c>
      <c r="K343" s="2">
        <v>0</v>
      </c>
      <c r="L343" s="2">
        <v>0</v>
      </c>
      <c r="M343" s="2">
        <v>0</v>
      </c>
      <c r="N343" s="24">
        <v>6000</v>
      </c>
    </row>
    <row r="344" spans="1:14" ht="12.75">
      <c r="A344" s="3" t="s">
        <v>348</v>
      </c>
      <c r="B344" s="19" t="s">
        <v>777</v>
      </c>
      <c r="C344" s="2">
        <f t="shared" si="5"/>
        <v>3</v>
      </c>
      <c r="D344" s="2">
        <v>0</v>
      </c>
      <c r="E344" s="2">
        <v>0</v>
      </c>
      <c r="F344" s="2">
        <v>0</v>
      </c>
      <c r="G344" s="2">
        <v>3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4">
        <v>8833.33</v>
      </c>
    </row>
    <row r="345" spans="1:14" ht="28.5" customHeight="1">
      <c r="A345" s="3" t="s">
        <v>602</v>
      </c>
      <c r="B345" s="19" t="s">
        <v>777</v>
      </c>
      <c r="C345" s="2">
        <f t="shared" si="5"/>
        <v>2</v>
      </c>
      <c r="D345" s="2">
        <v>0</v>
      </c>
      <c r="E345" s="2">
        <v>0</v>
      </c>
      <c r="F345" s="2">
        <v>2</v>
      </c>
      <c r="G345" s="2">
        <v>0</v>
      </c>
      <c r="H345" s="2">
        <v>0</v>
      </c>
      <c r="I345" s="2">
        <v>0</v>
      </c>
      <c r="J345" s="2">
        <v>0</v>
      </c>
      <c r="K345" s="2">
        <v>0</v>
      </c>
      <c r="L345" s="2">
        <v>0</v>
      </c>
      <c r="M345" s="2">
        <v>0</v>
      </c>
      <c r="N345" s="24">
        <v>8000</v>
      </c>
    </row>
    <row r="346" spans="1:14" ht="12.75">
      <c r="A346" s="3" t="s">
        <v>429</v>
      </c>
      <c r="B346" s="19" t="s">
        <v>530</v>
      </c>
      <c r="C346" s="2">
        <f t="shared" si="5"/>
        <v>1</v>
      </c>
      <c r="D346" s="2">
        <v>0</v>
      </c>
      <c r="E346" s="2">
        <v>1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4">
        <v>7000</v>
      </c>
    </row>
    <row r="347" spans="1:14" ht="24" customHeight="1">
      <c r="A347" s="3" t="s">
        <v>624</v>
      </c>
      <c r="B347" s="19" t="s">
        <v>295</v>
      </c>
      <c r="C347" s="2">
        <f t="shared" si="5"/>
        <v>5</v>
      </c>
      <c r="D347" s="2">
        <v>0</v>
      </c>
      <c r="E347" s="2">
        <v>0</v>
      </c>
      <c r="F347" s="2">
        <v>0</v>
      </c>
      <c r="G347" s="2">
        <v>5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4">
        <v>8800</v>
      </c>
    </row>
    <row r="348" spans="1:14" ht="25.5">
      <c r="A348" s="3" t="s">
        <v>54</v>
      </c>
      <c r="B348" s="19" t="s">
        <v>295</v>
      </c>
      <c r="C348" s="2">
        <f t="shared" si="5"/>
        <v>1</v>
      </c>
      <c r="D348" s="2">
        <v>0</v>
      </c>
      <c r="E348" s="2">
        <v>1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4">
        <v>7000</v>
      </c>
    </row>
    <row r="349" spans="1:14" ht="25.5">
      <c r="A349" s="3" t="s">
        <v>693</v>
      </c>
      <c r="B349" s="19" t="s">
        <v>47</v>
      </c>
      <c r="C349" s="2">
        <f t="shared" si="5"/>
        <v>1</v>
      </c>
      <c r="D349" s="2">
        <v>0</v>
      </c>
      <c r="E349" s="2">
        <v>1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  <c r="L349" s="2">
        <v>0</v>
      </c>
      <c r="M349" s="2">
        <v>0</v>
      </c>
      <c r="N349" s="24">
        <v>7000</v>
      </c>
    </row>
    <row r="350" spans="1:14" ht="25.5">
      <c r="A350" s="3" t="s">
        <v>470</v>
      </c>
      <c r="B350" s="19" t="s">
        <v>466</v>
      </c>
      <c r="C350" s="2">
        <f t="shared" si="5"/>
        <v>44</v>
      </c>
      <c r="D350" s="2">
        <v>9</v>
      </c>
      <c r="E350" s="2">
        <v>8</v>
      </c>
      <c r="F350" s="2">
        <v>19</v>
      </c>
      <c r="G350" s="2">
        <v>0</v>
      </c>
      <c r="H350" s="2">
        <v>4</v>
      </c>
      <c r="I350" s="2">
        <v>0</v>
      </c>
      <c r="J350" s="2">
        <v>2</v>
      </c>
      <c r="K350" s="2">
        <v>2</v>
      </c>
      <c r="L350" s="2">
        <v>0</v>
      </c>
      <c r="M350" s="2">
        <v>0</v>
      </c>
      <c r="N350" s="24">
        <v>7979.55</v>
      </c>
    </row>
    <row r="351" spans="1:14" ht="12.75">
      <c r="A351" s="3" t="s">
        <v>299</v>
      </c>
      <c r="B351" s="19" t="s">
        <v>568</v>
      </c>
      <c r="C351" s="2">
        <f t="shared" si="5"/>
        <v>3</v>
      </c>
      <c r="D351" s="2">
        <v>1</v>
      </c>
      <c r="E351" s="2">
        <v>2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</v>
      </c>
      <c r="M351" s="2">
        <v>0</v>
      </c>
      <c r="N351" s="24">
        <v>6333.33</v>
      </c>
    </row>
    <row r="352" spans="1:14" ht="16.5" customHeight="1">
      <c r="A352" s="3" t="s">
        <v>211</v>
      </c>
      <c r="B352" s="19" t="s">
        <v>568</v>
      </c>
      <c r="C352" s="2">
        <f t="shared" si="5"/>
        <v>3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  <c r="J352" s="2">
        <v>3</v>
      </c>
      <c r="K352" s="2">
        <v>0</v>
      </c>
      <c r="L352" s="2">
        <v>0</v>
      </c>
      <c r="M352" s="2">
        <v>0</v>
      </c>
      <c r="N352" s="24">
        <v>11360</v>
      </c>
    </row>
    <row r="353" spans="1:14" ht="30.75" customHeight="1">
      <c r="A353" s="3" t="s">
        <v>770</v>
      </c>
      <c r="B353" s="19" t="s">
        <v>327</v>
      </c>
      <c r="C353" s="2">
        <f t="shared" si="5"/>
        <v>1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1</v>
      </c>
      <c r="K353" s="2">
        <v>0</v>
      </c>
      <c r="L353" s="2">
        <v>0</v>
      </c>
      <c r="M353" s="2">
        <v>0</v>
      </c>
      <c r="N353" s="24">
        <v>12000</v>
      </c>
    </row>
    <row r="354" spans="1:14" ht="12.75">
      <c r="A354" s="3" t="s">
        <v>129</v>
      </c>
      <c r="B354" s="19" t="s">
        <v>327</v>
      </c>
      <c r="C354" s="2">
        <f t="shared" si="5"/>
        <v>14</v>
      </c>
      <c r="D354" s="2">
        <v>14</v>
      </c>
      <c r="E354" s="2">
        <v>0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4">
        <v>6000</v>
      </c>
    </row>
    <row r="355" spans="1:14" ht="12.75">
      <c r="A355" s="3" t="s">
        <v>56</v>
      </c>
      <c r="B355" s="19" t="s">
        <v>327</v>
      </c>
      <c r="C355" s="2">
        <f t="shared" si="5"/>
        <v>1</v>
      </c>
      <c r="D355" s="2">
        <v>1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2">
        <v>0</v>
      </c>
      <c r="N355" s="24">
        <v>6000</v>
      </c>
    </row>
    <row r="356" spans="1:14" ht="12.75">
      <c r="A356" s="3" t="s">
        <v>272</v>
      </c>
      <c r="B356" s="19" t="s">
        <v>327</v>
      </c>
      <c r="C356" s="2">
        <f t="shared" si="5"/>
        <v>7</v>
      </c>
      <c r="D356" s="2">
        <v>0</v>
      </c>
      <c r="E356" s="2">
        <v>1</v>
      </c>
      <c r="F356" s="2">
        <v>4</v>
      </c>
      <c r="G356" s="2">
        <v>2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4">
        <v>7963.14</v>
      </c>
    </row>
    <row r="357" spans="1:14" ht="26.25" customHeight="1">
      <c r="A357" s="3" t="s">
        <v>146</v>
      </c>
      <c r="B357" s="19" t="s">
        <v>327</v>
      </c>
      <c r="C357" s="2">
        <f t="shared" si="5"/>
        <v>10</v>
      </c>
      <c r="D357" s="2">
        <v>1</v>
      </c>
      <c r="E357" s="2">
        <v>5</v>
      </c>
      <c r="F357" s="2">
        <v>0</v>
      </c>
      <c r="G357" s="2">
        <v>0</v>
      </c>
      <c r="H357" s="2">
        <v>3</v>
      </c>
      <c r="I357" s="2">
        <v>0</v>
      </c>
      <c r="J357" s="2">
        <v>0</v>
      </c>
      <c r="K357" s="2">
        <v>0</v>
      </c>
      <c r="L357" s="2">
        <v>1</v>
      </c>
      <c r="M357" s="2">
        <v>0</v>
      </c>
      <c r="N357" s="24">
        <v>8718.5</v>
      </c>
    </row>
    <row r="358" spans="1:14" ht="15" customHeight="1">
      <c r="A358" s="3" t="s">
        <v>184</v>
      </c>
      <c r="B358" s="19" t="s">
        <v>327</v>
      </c>
      <c r="C358" s="2">
        <f t="shared" si="5"/>
        <v>8</v>
      </c>
      <c r="D358" s="2">
        <v>0</v>
      </c>
      <c r="E358" s="2">
        <v>5</v>
      </c>
      <c r="F358" s="2">
        <v>0</v>
      </c>
      <c r="G358" s="2">
        <v>0</v>
      </c>
      <c r="H358" s="2">
        <v>3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4">
        <v>8125</v>
      </c>
    </row>
    <row r="359" spans="1:14" ht="15" customHeight="1">
      <c r="A359" s="3" t="s">
        <v>635</v>
      </c>
      <c r="B359" s="19" t="s">
        <v>327</v>
      </c>
      <c r="C359" s="2">
        <f t="shared" si="5"/>
        <v>17</v>
      </c>
      <c r="D359" s="2">
        <v>12</v>
      </c>
      <c r="E359" s="2">
        <v>0</v>
      </c>
      <c r="F359" s="2">
        <v>3</v>
      </c>
      <c r="G359" s="2">
        <v>2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4">
        <v>6697.41</v>
      </c>
    </row>
    <row r="360" spans="1:14" ht="25.5" customHeight="1">
      <c r="A360" s="3" t="s">
        <v>305</v>
      </c>
      <c r="B360" s="19" t="s">
        <v>327</v>
      </c>
      <c r="C360" s="2">
        <f t="shared" si="5"/>
        <v>1</v>
      </c>
      <c r="D360" s="2">
        <v>0</v>
      </c>
      <c r="E360" s="2">
        <v>1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4">
        <v>6500</v>
      </c>
    </row>
    <row r="361" spans="1:14" ht="25.5" customHeight="1">
      <c r="A361" s="3" t="s">
        <v>765</v>
      </c>
      <c r="B361" s="19" t="s">
        <v>327</v>
      </c>
      <c r="C361" s="2">
        <f t="shared" si="5"/>
        <v>2</v>
      </c>
      <c r="D361" s="2">
        <v>0</v>
      </c>
      <c r="E361" s="2">
        <v>0</v>
      </c>
      <c r="F361" s="2">
        <v>2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4">
        <v>8000</v>
      </c>
    </row>
    <row r="362" spans="1:14" ht="16.5" customHeight="1">
      <c r="A362" s="3" t="s">
        <v>780</v>
      </c>
      <c r="B362" s="19" t="s">
        <v>327</v>
      </c>
      <c r="C362" s="2">
        <f t="shared" si="5"/>
        <v>5</v>
      </c>
      <c r="D362" s="2">
        <v>0</v>
      </c>
      <c r="E362" s="2">
        <v>0</v>
      </c>
      <c r="F362" s="2">
        <v>0</v>
      </c>
      <c r="G362" s="2">
        <v>0</v>
      </c>
      <c r="H362" s="2">
        <v>1</v>
      </c>
      <c r="I362" s="2">
        <v>0</v>
      </c>
      <c r="J362" s="2">
        <v>4</v>
      </c>
      <c r="K362" s="2">
        <v>0</v>
      </c>
      <c r="L362" s="2">
        <v>0</v>
      </c>
      <c r="M362" s="2">
        <v>0</v>
      </c>
      <c r="N362" s="24">
        <v>11520</v>
      </c>
    </row>
    <row r="363" spans="1:14" ht="25.5" customHeight="1">
      <c r="A363" s="3" t="s">
        <v>403</v>
      </c>
      <c r="B363" s="19" t="s">
        <v>327</v>
      </c>
      <c r="C363" s="2">
        <f t="shared" si="5"/>
        <v>6</v>
      </c>
      <c r="D363" s="2">
        <v>0</v>
      </c>
      <c r="E363" s="2">
        <v>0</v>
      </c>
      <c r="F363" s="2">
        <v>4</v>
      </c>
      <c r="G363" s="2">
        <v>2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4">
        <v>7918.84</v>
      </c>
    </row>
    <row r="364" spans="1:14" ht="12.75">
      <c r="A364" s="3" t="s">
        <v>7</v>
      </c>
      <c r="B364" s="19" t="s">
        <v>327</v>
      </c>
      <c r="C364" s="2">
        <f t="shared" si="5"/>
        <v>1</v>
      </c>
      <c r="D364" s="2">
        <v>0</v>
      </c>
      <c r="E364" s="2">
        <v>1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4">
        <v>7000</v>
      </c>
    </row>
    <row r="365" spans="1:14" ht="12.75">
      <c r="A365" s="3" t="s">
        <v>273</v>
      </c>
      <c r="B365" s="19" t="s">
        <v>327</v>
      </c>
      <c r="C365" s="2">
        <f t="shared" si="5"/>
        <v>35</v>
      </c>
      <c r="D365" s="2">
        <v>3</v>
      </c>
      <c r="E365" s="2">
        <v>7</v>
      </c>
      <c r="F365" s="2">
        <v>5</v>
      </c>
      <c r="G365" s="2">
        <v>6</v>
      </c>
      <c r="H365" s="2">
        <v>4</v>
      </c>
      <c r="I365" s="2">
        <v>2</v>
      </c>
      <c r="J365" s="2">
        <v>3</v>
      </c>
      <c r="K365" s="2">
        <v>5</v>
      </c>
      <c r="L365" s="2">
        <v>0</v>
      </c>
      <c r="M365" s="2">
        <v>0</v>
      </c>
      <c r="N365" s="24">
        <v>9228.86</v>
      </c>
    </row>
    <row r="366" spans="1:14" ht="12.75">
      <c r="A366" s="3" t="s">
        <v>735</v>
      </c>
      <c r="B366" s="19" t="s">
        <v>28</v>
      </c>
      <c r="C366" s="2">
        <f t="shared" si="5"/>
        <v>9</v>
      </c>
      <c r="D366" s="2">
        <v>0</v>
      </c>
      <c r="E366" s="2">
        <v>0</v>
      </c>
      <c r="F366" s="2">
        <v>3</v>
      </c>
      <c r="G366" s="2">
        <v>0</v>
      </c>
      <c r="H366" s="2">
        <v>3</v>
      </c>
      <c r="I366" s="2">
        <v>0</v>
      </c>
      <c r="J366" s="2">
        <v>2</v>
      </c>
      <c r="K366" s="2">
        <v>1</v>
      </c>
      <c r="L366" s="2">
        <v>0</v>
      </c>
      <c r="M366" s="2">
        <v>0</v>
      </c>
      <c r="N366" s="24">
        <v>10333.33</v>
      </c>
    </row>
    <row r="367" spans="1:14" ht="25.5">
      <c r="A367" s="3" t="s">
        <v>205</v>
      </c>
      <c r="B367" s="19" t="s">
        <v>503</v>
      </c>
      <c r="C367" s="2">
        <f t="shared" si="5"/>
        <v>8</v>
      </c>
      <c r="D367" s="2">
        <v>2</v>
      </c>
      <c r="E367" s="2">
        <v>0</v>
      </c>
      <c r="F367" s="2">
        <v>1</v>
      </c>
      <c r="G367" s="2">
        <v>0</v>
      </c>
      <c r="H367" s="2">
        <v>4</v>
      </c>
      <c r="I367" s="2">
        <v>0</v>
      </c>
      <c r="J367" s="2">
        <v>1</v>
      </c>
      <c r="K367" s="2">
        <v>0</v>
      </c>
      <c r="L367" s="2">
        <v>0</v>
      </c>
      <c r="M367" s="2">
        <v>0</v>
      </c>
      <c r="N367" s="24">
        <v>8562.5</v>
      </c>
    </row>
    <row r="368" spans="1:14" ht="12.75">
      <c r="A368" s="3" t="s">
        <v>263</v>
      </c>
      <c r="B368" s="19" t="s">
        <v>503</v>
      </c>
      <c r="C368" s="2">
        <f t="shared" si="5"/>
        <v>8</v>
      </c>
      <c r="D368" s="2">
        <v>0</v>
      </c>
      <c r="E368" s="2">
        <v>3</v>
      </c>
      <c r="F368" s="2">
        <v>2</v>
      </c>
      <c r="G368" s="2">
        <v>0</v>
      </c>
      <c r="H368" s="2">
        <v>3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4">
        <v>8351.75</v>
      </c>
    </row>
    <row r="369" spans="1:14" ht="25.5">
      <c r="A369" s="3" t="s">
        <v>622</v>
      </c>
      <c r="B369" s="19" t="s">
        <v>503</v>
      </c>
      <c r="C369" s="2">
        <f t="shared" si="5"/>
        <v>1</v>
      </c>
      <c r="D369" s="2">
        <v>0</v>
      </c>
      <c r="E369" s="2">
        <v>0</v>
      </c>
      <c r="F369" s="2">
        <v>1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4">
        <v>7200</v>
      </c>
    </row>
    <row r="370" spans="1:14" ht="38.25">
      <c r="A370" s="3" t="s">
        <v>350</v>
      </c>
      <c r="B370" s="19" t="s">
        <v>503</v>
      </c>
      <c r="C370" s="2">
        <f t="shared" si="5"/>
        <v>1</v>
      </c>
      <c r="D370" s="2">
        <v>0</v>
      </c>
      <c r="E370" s="2">
        <v>0</v>
      </c>
      <c r="F370" s="2">
        <v>0</v>
      </c>
      <c r="G370" s="2">
        <v>0</v>
      </c>
      <c r="H370" s="2">
        <v>1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4">
        <v>10000</v>
      </c>
    </row>
    <row r="371" spans="1:14" ht="12.75">
      <c r="A371" s="3" t="s">
        <v>494</v>
      </c>
      <c r="B371" s="19" t="s">
        <v>503</v>
      </c>
      <c r="C371" s="2">
        <f t="shared" si="5"/>
        <v>1</v>
      </c>
      <c r="D371" s="2">
        <v>0</v>
      </c>
      <c r="E371" s="2">
        <v>0</v>
      </c>
      <c r="F371" s="2">
        <v>0</v>
      </c>
      <c r="G371" s="2">
        <v>1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4">
        <v>9000</v>
      </c>
    </row>
    <row r="372" spans="1:14" ht="25.5">
      <c r="A372" s="3" t="s">
        <v>194</v>
      </c>
      <c r="B372" s="19" t="s">
        <v>503</v>
      </c>
      <c r="C372" s="2">
        <f t="shared" si="5"/>
        <v>7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7</v>
      </c>
      <c r="L372" s="2">
        <v>0</v>
      </c>
      <c r="M372" s="2">
        <v>0</v>
      </c>
      <c r="N372" s="24">
        <v>14714.29</v>
      </c>
    </row>
    <row r="373" spans="1:14" ht="12.75">
      <c r="A373" s="3" t="s">
        <v>364</v>
      </c>
      <c r="B373" s="19" t="s">
        <v>503</v>
      </c>
      <c r="C373" s="2">
        <f t="shared" si="5"/>
        <v>2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2</v>
      </c>
      <c r="K373" s="2">
        <v>0</v>
      </c>
      <c r="L373" s="2">
        <v>0</v>
      </c>
      <c r="M373" s="2">
        <v>0</v>
      </c>
      <c r="N373" s="24">
        <v>12000</v>
      </c>
    </row>
    <row r="374" spans="1:14" ht="25.5">
      <c r="A374" s="3" t="s">
        <v>745</v>
      </c>
      <c r="B374" s="19" t="s">
        <v>503</v>
      </c>
      <c r="C374" s="2">
        <f t="shared" si="5"/>
        <v>4</v>
      </c>
      <c r="D374" s="2">
        <v>0</v>
      </c>
      <c r="E374" s="2">
        <v>0</v>
      </c>
      <c r="F374" s="2">
        <v>4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4">
        <v>7802</v>
      </c>
    </row>
    <row r="375" spans="1:14" ht="25.5">
      <c r="A375" s="3" t="s">
        <v>178</v>
      </c>
      <c r="B375" s="19" t="s">
        <v>503</v>
      </c>
      <c r="C375" s="2">
        <f t="shared" si="5"/>
        <v>8</v>
      </c>
      <c r="D375" s="2">
        <v>0</v>
      </c>
      <c r="E375" s="2">
        <v>0</v>
      </c>
      <c r="F375" s="2">
        <v>8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4">
        <v>7550</v>
      </c>
    </row>
    <row r="376" spans="1:14" ht="25.5">
      <c r="A376" s="3" t="s">
        <v>451</v>
      </c>
      <c r="B376" s="19" t="s">
        <v>503</v>
      </c>
      <c r="C376" s="2">
        <f t="shared" si="5"/>
        <v>14</v>
      </c>
      <c r="D376" s="2">
        <v>0</v>
      </c>
      <c r="E376" s="2">
        <v>0</v>
      </c>
      <c r="F376" s="2">
        <v>14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4">
        <v>7734.28</v>
      </c>
    </row>
    <row r="377" spans="1:14" ht="25.5">
      <c r="A377" s="3" t="s">
        <v>810</v>
      </c>
      <c r="B377" s="19" t="s">
        <v>503</v>
      </c>
      <c r="C377" s="2">
        <f t="shared" si="5"/>
        <v>1</v>
      </c>
      <c r="D377" s="2">
        <v>1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4">
        <v>6000</v>
      </c>
    </row>
    <row r="378" spans="1:14" ht="25.5">
      <c r="A378" s="3" t="s">
        <v>768</v>
      </c>
      <c r="B378" s="19" t="s">
        <v>503</v>
      </c>
      <c r="C378" s="2">
        <f t="shared" si="5"/>
        <v>3</v>
      </c>
      <c r="D378" s="2">
        <v>0</v>
      </c>
      <c r="E378" s="2">
        <v>0</v>
      </c>
      <c r="F378" s="2">
        <v>2</v>
      </c>
      <c r="G378" s="2">
        <v>1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4">
        <v>8171.12</v>
      </c>
    </row>
    <row r="379" spans="1:14" ht="25.5">
      <c r="A379" s="3" t="s">
        <v>610</v>
      </c>
      <c r="B379" s="19" t="s">
        <v>503</v>
      </c>
      <c r="C379" s="2">
        <f t="shared" si="5"/>
        <v>17</v>
      </c>
      <c r="D379" s="2">
        <v>0</v>
      </c>
      <c r="E379" s="2">
        <v>5</v>
      </c>
      <c r="F379" s="2">
        <v>3</v>
      </c>
      <c r="G379" s="2">
        <v>3</v>
      </c>
      <c r="H379" s="2">
        <v>4</v>
      </c>
      <c r="I379" s="2">
        <v>1</v>
      </c>
      <c r="J379" s="2">
        <v>1</v>
      </c>
      <c r="K379" s="2">
        <v>0</v>
      </c>
      <c r="L379" s="2">
        <v>0</v>
      </c>
      <c r="M379" s="2">
        <v>0</v>
      </c>
      <c r="N379" s="24">
        <v>8610.83</v>
      </c>
    </row>
    <row r="380" spans="1:14" ht="38.25">
      <c r="A380" s="3" t="s">
        <v>50</v>
      </c>
      <c r="B380" s="19" t="s">
        <v>503</v>
      </c>
      <c r="C380" s="2">
        <f t="shared" si="5"/>
        <v>1</v>
      </c>
      <c r="D380" s="2">
        <v>1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4">
        <v>6000</v>
      </c>
    </row>
    <row r="381" spans="1:14" ht="25.5">
      <c r="A381" s="3" t="s">
        <v>676</v>
      </c>
      <c r="B381" s="19" t="s">
        <v>503</v>
      </c>
      <c r="C381" s="2">
        <f t="shared" si="5"/>
        <v>1</v>
      </c>
      <c r="D381" s="2">
        <v>0</v>
      </c>
      <c r="E381" s="2">
        <v>0</v>
      </c>
      <c r="F381" s="2">
        <v>1</v>
      </c>
      <c r="G381" s="2">
        <v>0</v>
      </c>
      <c r="H381" s="2">
        <v>0</v>
      </c>
      <c r="I381" s="2">
        <v>0</v>
      </c>
      <c r="J381" s="2">
        <v>0</v>
      </c>
      <c r="K381" s="2">
        <v>0</v>
      </c>
      <c r="L381" s="2">
        <v>0</v>
      </c>
      <c r="M381" s="2">
        <v>0</v>
      </c>
      <c r="N381" s="24">
        <v>7095.28</v>
      </c>
    </row>
    <row r="382" spans="1:14" ht="25.5">
      <c r="A382" s="3" t="s">
        <v>484</v>
      </c>
      <c r="B382" s="19" t="s">
        <v>503</v>
      </c>
      <c r="C382" s="2">
        <f t="shared" si="5"/>
        <v>17</v>
      </c>
      <c r="D382" s="2">
        <v>12</v>
      </c>
      <c r="E382" s="2">
        <v>2</v>
      </c>
      <c r="F382" s="2">
        <v>1</v>
      </c>
      <c r="G382" s="2">
        <v>1</v>
      </c>
      <c r="H382" s="2">
        <v>1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4">
        <v>6541.77</v>
      </c>
    </row>
    <row r="383" spans="1:14" ht="12.75">
      <c r="A383" s="3" t="s">
        <v>105</v>
      </c>
      <c r="B383" s="19" t="s">
        <v>503</v>
      </c>
      <c r="C383" s="2">
        <f t="shared" si="5"/>
        <v>50</v>
      </c>
      <c r="D383" s="2">
        <v>0</v>
      </c>
      <c r="E383" s="2">
        <v>0</v>
      </c>
      <c r="F383" s="2">
        <v>35</v>
      </c>
      <c r="G383" s="2">
        <v>15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4">
        <v>7972.6</v>
      </c>
    </row>
    <row r="384" spans="1:14" ht="38.25">
      <c r="A384" s="3" t="s">
        <v>355</v>
      </c>
      <c r="B384" s="19" t="s">
        <v>503</v>
      </c>
      <c r="C384" s="2">
        <f t="shared" si="5"/>
        <v>9</v>
      </c>
      <c r="D384" s="2">
        <v>2</v>
      </c>
      <c r="E384" s="2">
        <v>0</v>
      </c>
      <c r="F384" s="2">
        <v>2</v>
      </c>
      <c r="G384" s="2">
        <v>0</v>
      </c>
      <c r="H384" s="2">
        <v>5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4">
        <v>8666.67</v>
      </c>
    </row>
    <row r="385" spans="1:14" ht="25.5">
      <c r="A385" s="3" t="s">
        <v>308</v>
      </c>
      <c r="B385" s="19" t="s">
        <v>503</v>
      </c>
      <c r="C385" s="2">
        <f t="shared" si="5"/>
        <v>8</v>
      </c>
      <c r="D385" s="2">
        <v>0</v>
      </c>
      <c r="E385" s="2">
        <v>1</v>
      </c>
      <c r="F385" s="2">
        <v>1</v>
      </c>
      <c r="G385" s="2">
        <v>0</v>
      </c>
      <c r="H385" s="2">
        <v>0</v>
      </c>
      <c r="I385" s="2">
        <v>0</v>
      </c>
      <c r="J385" s="2">
        <v>0</v>
      </c>
      <c r="K385" s="2">
        <v>6</v>
      </c>
      <c r="L385" s="2">
        <v>0</v>
      </c>
      <c r="M385" s="2">
        <v>0</v>
      </c>
      <c r="N385" s="24">
        <v>12038.25</v>
      </c>
    </row>
    <row r="386" spans="1:14" ht="25.5">
      <c r="A386" s="3" t="s">
        <v>115</v>
      </c>
      <c r="B386" s="19" t="s">
        <v>267</v>
      </c>
      <c r="C386" s="2">
        <f t="shared" si="5"/>
        <v>2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2</v>
      </c>
      <c r="K386" s="2">
        <v>0</v>
      </c>
      <c r="L386" s="2">
        <v>0</v>
      </c>
      <c r="M386" s="2">
        <v>0</v>
      </c>
      <c r="N386" s="24">
        <v>11905.8</v>
      </c>
    </row>
    <row r="387" spans="1:14" ht="12.75">
      <c r="A387" s="3" t="s">
        <v>459</v>
      </c>
      <c r="B387" s="19" t="s">
        <v>123</v>
      </c>
      <c r="C387" s="2">
        <f t="shared" si="5"/>
        <v>3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2</v>
      </c>
      <c r="K387" s="2">
        <v>1</v>
      </c>
      <c r="L387" s="2">
        <v>0</v>
      </c>
      <c r="M387" s="2">
        <v>0</v>
      </c>
      <c r="N387" s="24">
        <v>12333.33</v>
      </c>
    </row>
    <row r="388" spans="1:14" ht="12.75">
      <c r="A388" s="3" t="s">
        <v>616</v>
      </c>
      <c r="B388" s="19" t="s">
        <v>702</v>
      </c>
      <c r="C388" s="2">
        <f t="shared" si="5"/>
        <v>2</v>
      </c>
      <c r="D388" s="2">
        <v>0</v>
      </c>
      <c r="E388" s="2">
        <v>2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4">
        <v>6020</v>
      </c>
    </row>
    <row r="389" spans="1:14" ht="12.75">
      <c r="A389" s="3" t="s">
        <v>749</v>
      </c>
      <c r="B389" s="19" t="s">
        <v>702</v>
      </c>
      <c r="C389" s="2">
        <f t="shared" si="5"/>
        <v>1</v>
      </c>
      <c r="D389" s="2">
        <v>0</v>
      </c>
      <c r="E389" s="2">
        <v>0</v>
      </c>
      <c r="F389" s="2">
        <v>0</v>
      </c>
      <c r="G389" s="2">
        <v>0</v>
      </c>
      <c r="H389" s="2">
        <v>1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4">
        <v>10000</v>
      </c>
    </row>
    <row r="390" spans="1:14" ht="25.5">
      <c r="A390" s="3" t="s">
        <v>381</v>
      </c>
      <c r="B390" s="19" t="s">
        <v>715</v>
      </c>
      <c r="C390" s="2">
        <f t="shared" si="5"/>
        <v>2</v>
      </c>
      <c r="D390" s="2">
        <v>2</v>
      </c>
      <c r="E390" s="2">
        <v>0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4">
        <v>6000</v>
      </c>
    </row>
    <row r="391" spans="1:14" ht="12.75">
      <c r="A391" s="3" t="s">
        <v>591</v>
      </c>
      <c r="B391" s="19" t="s">
        <v>571</v>
      </c>
      <c r="C391" s="2">
        <f t="shared" si="5"/>
        <v>2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2</v>
      </c>
      <c r="L391" s="2">
        <v>0</v>
      </c>
      <c r="M391" s="2">
        <v>0</v>
      </c>
      <c r="N391" s="24">
        <v>15000</v>
      </c>
    </row>
    <row r="392" spans="1:14" ht="12.75">
      <c r="A392" s="3" t="s">
        <v>174</v>
      </c>
      <c r="B392" s="19" t="s">
        <v>505</v>
      </c>
      <c r="C392" s="2">
        <f aca="true" t="shared" si="6" ref="C392:C455">SUM(D392:M392)</f>
        <v>1</v>
      </c>
      <c r="D392" s="2">
        <v>0</v>
      </c>
      <c r="E392" s="2">
        <v>1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4">
        <v>7000</v>
      </c>
    </row>
    <row r="393" spans="1:14" ht="12.75">
      <c r="A393" s="3" t="s">
        <v>629</v>
      </c>
      <c r="B393" s="19" t="s">
        <v>782</v>
      </c>
      <c r="C393" s="2">
        <f t="shared" si="6"/>
        <v>1</v>
      </c>
      <c r="D393" s="2">
        <v>1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4">
        <v>6000</v>
      </c>
    </row>
    <row r="394" spans="1:14" ht="12.75">
      <c r="A394" s="3" t="s">
        <v>238</v>
      </c>
      <c r="B394" s="19" t="s">
        <v>95</v>
      </c>
      <c r="C394" s="2">
        <f t="shared" si="6"/>
        <v>1</v>
      </c>
      <c r="D394" s="2">
        <v>1</v>
      </c>
      <c r="E394" s="2">
        <v>0</v>
      </c>
      <c r="F394" s="2">
        <v>0</v>
      </c>
      <c r="G394" s="2">
        <v>0</v>
      </c>
      <c r="H394" s="2">
        <v>0</v>
      </c>
      <c r="I394" s="2">
        <v>0</v>
      </c>
      <c r="J394" s="2">
        <v>0</v>
      </c>
      <c r="K394" s="2">
        <v>0</v>
      </c>
      <c r="L394" s="2">
        <v>0</v>
      </c>
      <c r="M394" s="2">
        <v>0</v>
      </c>
      <c r="N394" s="24">
        <v>6000</v>
      </c>
    </row>
    <row r="395" spans="1:14" ht="12.75">
      <c r="A395" s="3" t="s">
        <v>495</v>
      </c>
      <c r="B395" s="19" t="s">
        <v>203</v>
      </c>
      <c r="C395" s="2">
        <f t="shared" si="6"/>
        <v>1</v>
      </c>
      <c r="D395" s="2">
        <v>0</v>
      </c>
      <c r="E395" s="2">
        <v>1</v>
      </c>
      <c r="F395" s="2">
        <v>0</v>
      </c>
      <c r="G395" s="2">
        <v>0</v>
      </c>
      <c r="H395" s="2">
        <v>0</v>
      </c>
      <c r="I395" s="2">
        <v>0</v>
      </c>
      <c r="J395" s="2">
        <v>0</v>
      </c>
      <c r="K395" s="2">
        <v>0</v>
      </c>
      <c r="L395" s="2">
        <v>0</v>
      </c>
      <c r="M395" s="2">
        <v>0</v>
      </c>
      <c r="N395" s="24">
        <v>7000</v>
      </c>
    </row>
    <row r="396" spans="1:14" ht="12.75">
      <c r="A396" s="3" t="s">
        <v>85</v>
      </c>
      <c r="B396" s="19" t="s">
        <v>220</v>
      </c>
      <c r="C396" s="2">
        <f t="shared" si="6"/>
        <v>4</v>
      </c>
      <c r="D396" s="2">
        <v>0</v>
      </c>
      <c r="E396" s="2">
        <v>4</v>
      </c>
      <c r="F396" s="2">
        <v>0</v>
      </c>
      <c r="G396" s="2">
        <v>0</v>
      </c>
      <c r="H396" s="2">
        <v>0</v>
      </c>
      <c r="I396" s="2">
        <v>0</v>
      </c>
      <c r="J396" s="2">
        <v>0</v>
      </c>
      <c r="K396" s="2">
        <v>0</v>
      </c>
      <c r="L396" s="2">
        <v>0</v>
      </c>
      <c r="M396" s="2">
        <v>0</v>
      </c>
      <c r="N396" s="24">
        <v>7000</v>
      </c>
    </row>
    <row r="397" spans="1:14" ht="12.75">
      <c r="A397" s="3" t="s">
        <v>584</v>
      </c>
      <c r="B397" s="19" t="s">
        <v>220</v>
      </c>
      <c r="C397" s="2">
        <f t="shared" si="6"/>
        <v>8</v>
      </c>
      <c r="D397" s="2">
        <v>0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8</v>
      </c>
      <c r="L397" s="2">
        <v>0</v>
      </c>
      <c r="M397" s="2">
        <v>0</v>
      </c>
      <c r="N397" s="24">
        <v>14000</v>
      </c>
    </row>
    <row r="398" spans="1:14" ht="12.75">
      <c r="A398" s="3" t="s">
        <v>6</v>
      </c>
      <c r="B398" s="19" t="s">
        <v>220</v>
      </c>
      <c r="C398" s="2">
        <f t="shared" si="6"/>
        <v>1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1</v>
      </c>
      <c r="J398" s="2">
        <v>0</v>
      </c>
      <c r="K398" s="2">
        <v>0</v>
      </c>
      <c r="L398" s="2">
        <v>0</v>
      </c>
      <c r="M398" s="2">
        <v>0</v>
      </c>
      <c r="N398" s="24">
        <v>10830</v>
      </c>
    </row>
    <row r="399" spans="1:14" ht="12.75">
      <c r="A399" s="3" t="s">
        <v>277</v>
      </c>
      <c r="B399" s="19" t="s">
        <v>220</v>
      </c>
      <c r="C399" s="2">
        <f t="shared" si="6"/>
        <v>3</v>
      </c>
      <c r="D399" s="2">
        <v>0</v>
      </c>
      <c r="E399" s="2">
        <v>2</v>
      </c>
      <c r="F399" s="2">
        <v>1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4">
        <v>7333.33</v>
      </c>
    </row>
    <row r="400" spans="1:14" ht="12.75">
      <c r="A400" s="3" t="s">
        <v>462</v>
      </c>
      <c r="B400" s="19" t="s">
        <v>220</v>
      </c>
      <c r="C400" s="2">
        <f t="shared" si="6"/>
        <v>2</v>
      </c>
      <c r="D400" s="2">
        <v>0</v>
      </c>
      <c r="E400" s="2">
        <v>1</v>
      </c>
      <c r="F400" s="2">
        <v>1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4">
        <v>7100</v>
      </c>
    </row>
    <row r="401" spans="1:14" ht="12.75">
      <c r="A401" s="3" t="s">
        <v>669</v>
      </c>
      <c r="B401" s="19" t="s">
        <v>786</v>
      </c>
      <c r="C401" s="2">
        <f t="shared" si="6"/>
        <v>5</v>
      </c>
      <c r="D401" s="2">
        <v>1</v>
      </c>
      <c r="E401" s="2">
        <v>0</v>
      </c>
      <c r="F401" s="2">
        <v>4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4">
        <v>7000</v>
      </c>
    </row>
    <row r="402" spans="1:14" ht="12.75">
      <c r="A402" s="3" t="s">
        <v>130</v>
      </c>
      <c r="B402" s="19" t="s">
        <v>786</v>
      </c>
      <c r="C402" s="2">
        <f t="shared" si="6"/>
        <v>7</v>
      </c>
      <c r="D402" s="2">
        <v>3</v>
      </c>
      <c r="E402" s="2">
        <v>3</v>
      </c>
      <c r="F402" s="2">
        <v>1</v>
      </c>
      <c r="G402" s="2">
        <v>0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4">
        <v>6714.29</v>
      </c>
    </row>
    <row r="403" spans="1:14" ht="12.75">
      <c r="A403" s="3" t="s">
        <v>60</v>
      </c>
      <c r="B403" s="19" t="s">
        <v>786</v>
      </c>
      <c r="C403" s="2">
        <f t="shared" si="6"/>
        <v>1</v>
      </c>
      <c r="D403" s="2">
        <v>0</v>
      </c>
      <c r="E403" s="2">
        <v>1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4">
        <v>6700</v>
      </c>
    </row>
    <row r="404" spans="1:14" ht="12.75">
      <c r="A404" s="3" t="s">
        <v>409</v>
      </c>
      <c r="B404" s="19" t="s">
        <v>786</v>
      </c>
      <c r="C404" s="2">
        <f t="shared" si="6"/>
        <v>14</v>
      </c>
      <c r="D404" s="2">
        <v>10</v>
      </c>
      <c r="E404" s="2">
        <v>3</v>
      </c>
      <c r="F404" s="2">
        <v>1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4">
        <v>6238.57</v>
      </c>
    </row>
    <row r="405" spans="1:14" ht="12.75">
      <c r="A405" s="3" t="s">
        <v>421</v>
      </c>
      <c r="B405" s="19" t="s">
        <v>786</v>
      </c>
      <c r="C405" s="2">
        <f t="shared" si="6"/>
        <v>13</v>
      </c>
      <c r="D405" s="2">
        <v>10</v>
      </c>
      <c r="E405" s="2">
        <v>1</v>
      </c>
      <c r="F405" s="2">
        <v>1</v>
      </c>
      <c r="G405" s="2">
        <v>0</v>
      </c>
      <c r="H405" s="2">
        <v>1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4">
        <v>6515.39</v>
      </c>
    </row>
    <row r="406" spans="1:14" ht="38.25">
      <c r="A406" s="3" t="s">
        <v>614</v>
      </c>
      <c r="B406" s="19" t="s">
        <v>646</v>
      </c>
      <c r="C406" s="2">
        <f t="shared" si="6"/>
        <v>8</v>
      </c>
      <c r="D406" s="2">
        <v>0</v>
      </c>
      <c r="E406" s="2">
        <v>0</v>
      </c>
      <c r="F406" s="2">
        <v>4</v>
      </c>
      <c r="G406" s="2">
        <v>4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4">
        <v>8500</v>
      </c>
    </row>
    <row r="407" spans="1:14" ht="25.5">
      <c r="A407" s="3" t="s">
        <v>365</v>
      </c>
      <c r="B407" s="19" t="s">
        <v>252</v>
      </c>
      <c r="C407" s="2">
        <f t="shared" si="6"/>
        <v>3</v>
      </c>
      <c r="D407" s="2">
        <v>1</v>
      </c>
      <c r="E407" s="2">
        <v>2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4">
        <v>6080</v>
      </c>
    </row>
    <row r="408" spans="1:14" ht="12.75">
      <c r="A408" s="3" t="s">
        <v>39</v>
      </c>
      <c r="B408" s="19" t="s">
        <v>252</v>
      </c>
      <c r="C408" s="2">
        <f t="shared" si="6"/>
        <v>3</v>
      </c>
      <c r="D408" s="2">
        <v>0</v>
      </c>
      <c r="E408" s="2">
        <v>3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4">
        <v>7000</v>
      </c>
    </row>
    <row r="409" spans="1:14" ht="25.5">
      <c r="A409" s="3" t="s">
        <v>544</v>
      </c>
      <c r="B409" s="19" t="s">
        <v>252</v>
      </c>
      <c r="C409" s="2">
        <f t="shared" si="6"/>
        <v>1</v>
      </c>
      <c r="D409" s="2">
        <v>0</v>
      </c>
      <c r="E409" s="2">
        <v>1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4">
        <v>7000</v>
      </c>
    </row>
    <row r="410" spans="1:14" ht="12.75">
      <c r="A410" s="3" t="s">
        <v>485</v>
      </c>
      <c r="B410" s="19" t="s">
        <v>0</v>
      </c>
      <c r="C410" s="2">
        <f t="shared" si="6"/>
        <v>18</v>
      </c>
      <c r="D410" s="2">
        <v>4</v>
      </c>
      <c r="E410" s="2">
        <v>3</v>
      </c>
      <c r="F410" s="2">
        <v>2</v>
      </c>
      <c r="G410" s="2">
        <v>3</v>
      </c>
      <c r="H410" s="2">
        <v>1</v>
      </c>
      <c r="I410" s="2">
        <v>0</v>
      </c>
      <c r="J410" s="2">
        <v>3</v>
      </c>
      <c r="K410" s="2">
        <v>2</v>
      </c>
      <c r="L410" s="2">
        <v>0</v>
      </c>
      <c r="M410" s="2">
        <v>0</v>
      </c>
      <c r="N410" s="24">
        <v>8995.55</v>
      </c>
    </row>
    <row r="411" spans="1:14" ht="12.75">
      <c r="A411" s="3" t="s">
        <v>278</v>
      </c>
      <c r="B411" s="19" t="s">
        <v>0</v>
      </c>
      <c r="C411" s="2">
        <f t="shared" si="6"/>
        <v>2</v>
      </c>
      <c r="D411" s="2">
        <v>1</v>
      </c>
      <c r="E411" s="2">
        <v>1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4">
        <v>6050</v>
      </c>
    </row>
    <row r="412" spans="1:14" ht="12.75">
      <c r="A412" s="3" t="s">
        <v>754</v>
      </c>
      <c r="B412" s="19" t="s">
        <v>580</v>
      </c>
      <c r="C412" s="2">
        <f t="shared" si="6"/>
        <v>4</v>
      </c>
      <c r="D412" s="2">
        <v>0</v>
      </c>
      <c r="E412" s="2">
        <v>4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4">
        <v>6687.5</v>
      </c>
    </row>
    <row r="413" spans="1:14" ht="12.75">
      <c r="A413" s="3" t="s">
        <v>511</v>
      </c>
      <c r="B413" s="19" t="s">
        <v>580</v>
      </c>
      <c r="C413" s="2">
        <f t="shared" si="6"/>
        <v>34</v>
      </c>
      <c r="D413" s="2">
        <v>5</v>
      </c>
      <c r="E413" s="2">
        <v>13</v>
      </c>
      <c r="F413" s="2">
        <v>3</v>
      </c>
      <c r="G413" s="2">
        <v>1</v>
      </c>
      <c r="H413" s="2">
        <v>7</v>
      </c>
      <c r="I413" s="2">
        <v>0</v>
      </c>
      <c r="J413" s="2">
        <v>2</v>
      </c>
      <c r="K413" s="2">
        <v>3</v>
      </c>
      <c r="L413" s="2">
        <v>0</v>
      </c>
      <c r="M413" s="2">
        <v>0</v>
      </c>
      <c r="N413" s="24">
        <v>8351.18</v>
      </c>
    </row>
    <row r="414" spans="1:14" ht="25.5">
      <c r="A414" s="3" t="s">
        <v>192</v>
      </c>
      <c r="B414" s="19" t="s">
        <v>580</v>
      </c>
      <c r="C414" s="2">
        <f t="shared" si="6"/>
        <v>3</v>
      </c>
      <c r="D414" s="2">
        <v>0</v>
      </c>
      <c r="E414" s="2">
        <v>3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4">
        <v>6566.67</v>
      </c>
    </row>
    <row r="415" spans="1:14" ht="25.5">
      <c r="A415" s="3" t="s">
        <v>236</v>
      </c>
      <c r="B415" s="19" t="s">
        <v>580</v>
      </c>
      <c r="C415" s="2">
        <f t="shared" si="6"/>
        <v>1</v>
      </c>
      <c r="D415" s="2">
        <v>0</v>
      </c>
      <c r="E415" s="2">
        <v>1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4">
        <v>7000</v>
      </c>
    </row>
    <row r="416" spans="1:14" ht="12.75">
      <c r="A416" s="3" t="s">
        <v>332</v>
      </c>
      <c r="B416" s="19" t="s">
        <v>620</v>
      </c>
      <c r="C416" s="2">
        <f t="shared" si="6"/>
        <v>6</v>
      </c>
      <c r="D416" s="2">
        <v>0</v>
      </c>
      <c r="E416" s="2">
        <v>2</v>
      </c>
      <c r="F416" s="2">
        <v>4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4">
        <v>7400</v>
      </c>
    </row>
    <row r="417" spans="1:14" ht="12.75">
      <c r="A417" s="3" t="s">
        <v>681</v>
      </c>
      <c r="B417" s="19" t="s">
        <v>139</v>
      </c>
      <c r="C417" s="2">
        <f t="shared" si="6"/>
        <v>4</v>
      </c>
      <c r="D417" s="2">
        <v>0</v>
      </c>
      <c r="E417" s="2">
        <v>4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4">
        <v>7000</v>
      </c>
    </row>
    <row r="418" spans="1:14" ht="12.75">
      <c r="A418" s="3" t="s">
        <v>29</v>
      </c>
      <c r="B418" s="19" t="s">
        <v>139</v>
      </c>
      <c r="C418" s="2">
        <f t="shared" si="6"/>
        <v>2</v>
      </c>
      <c r="D418" s="2">
        <v>0</v>
      </c>
      <c r="E418" s="2">
        <v>0</v>
      </c>
      <c r="F418" s="2">
        <v>0</v>
      </c>
      <c r="G418" s="2">
        <v>0</v>
      </c>
      <c r="H418" s="2">
        <v>2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4">
        <v>10000</v>
      </c>
    </row>
    <row r="419" spans="1:14" ht="12.75">
      <c r="A419" s="3" t="s">
        <v>487</v>
      </c>
      <c r="B419" s="19" t="s">
        <v>234</v>
      </c>
      <c r="C419" s="2">
        <f t="shared" si="6"/>
        <v>48</v>
      </c>
      <c r="D419" s="2">
        <v>18</v>
      </c>
      <c r="E419" s="2">
        <v>13</v>
      </c>
      <c r="F419" s="2">
        <v>14</v>
      </c>
      <c r="G419" s="2">
        <v>2</v>
      </c>
      <c r="H419" s="2">
        <v>1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4">
        <v>7004.17</v>
      </c>
    </row>
    <row r="420" spans="1:14" ht="12.75">
      <c r="A420" s="3" t="s">
        <v>121</v>
      </c>
      <c r="B420" s="19" t="s">
        <v>806</v>
      </c>
      <c r="C420" s="2">
        <f t="shared" si="6"/>
        <v>1</v>
      </c>
      <c r="D420" s="2">
        <v>0</v>
      </c>
      <c r="E420" s="2">
        <v>1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4">
        <v>6700</v>
      </c>
    </row>
    <row r="421" spans="1:14" ht="25.5">
      <c r="A421" s="3" t="s">
        <v>773</v>
      </c>
      <c r="B421" s="19" t="s">
        <v>553</v>
      </c>
      <c r="C421" s="2">
        <f t="shared" si="6"/>
        <v>2</v>
      </c>
      <c r="D421" s="2">
        <v>0</v>
      </c>
      <c r="E421" s="2">
        <v>0</v>
      </c>
      <c r="F421" s="2">
        <v>0</v>
      </c>
      <c r="G421" s="2">
        <v>0</v>
      </c>
      <c r="H421" s="2">
        <v>2</v>
      </c>
      <c r="I421" s="2">
        <v>0</v>
      </c>
      <c r="J421" s="2">
        <v>0</v>
      </c>
      <c r="K421" s="2">
        <v>0</v>
      </c>
      <c r="L421" s="2">
        <v>0</v>
      </c>
      <c r="M421" s="2">
        <v>0</v>
      </c>
      <c r="N421" s="24">
        <v>10000</v>
      </c>
    </row>
    <row r="422" spans="1:14" ht="12.75">
      <c r="A422" s="3" t="s">
        <v>513</v>
      </c>
      <c r="B422" s="19" t="s">
        <v>553</v>
      </c>
      <c r="C422" s="2">
        <f t="shared" si="6"/>
        <v>1</v>
      </c>
      <c r="D422" s="2">
        <v>0</v>
      </c>
      <c r="E422" s="2">
        <v>0</v>
      </c>
      <c r="F422" s="2">
        <v>0</v>
      </c>
      <c r="G422" s="2">
        <v>0</v>
      </c>
      <c r="H422" s="2">
        <v>1</v>
      </c>
      <c r="I422" s="2">
        <v>0</v>
      </c>
      <c r="J422" s="2">
        <v>0</v>
      </c>
      <c r="K422" s="2">
        <v>0</v>
      </c>
      <c r="L422" s="2">
        <v>0</v>
      </c>
      <c r="M422" s="2">
        <v>0</v>
      </c>
      <c r="N422" s="24">
        <v>10000</v>
      </c>
    </row>
    <row r="423" spans="1:14" ht="25.5">
      <c r="A423" s="3" t="s">
        <v>479</v>
      </c>
      <c r="B423" s="19" t="s">
        <v>626</v>
      </c>
      <c r="C423" s="2">
        <f t="shared" si="6"/>
        <v>1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1</v>
      </c>
      <c r="K423" s="2">
        <v>0</v>
      </c>
      <c r="L423" s="2">
        <v>0</v>
      </c>
      <c r="M423" s="2">
        <v>0</v>
      </c>
      <c r="N423" s="24">
        <v>12000</v>
      </c>
    </row>
    <row r="424" spans="1:14" ht="12.75">
      <c r="A424" s="3" t="s">
        <v>349</v>
      </c>
      <c r="B424" s="19" t="s">
        <v>538</v>
      </c>
      <c r="C424" s="2">
        <f t="shared" si="6"/>
        <v>15</v>
      </c>
      <c r="D424" s="2">
        <v>0</v>
      </c>
      <c r="E424" s="2">
        <v>0</v>
      </c>
      <c r="F424" s="2">
        <v>1</v>
      </c>
      <c r="G424" s="2">
        <v>0</v>
      </c>
      <c r="H424" s="2">
        <v>4</v>
      </c>
      <c r="I424" s="2">
        <v>0</v>
      </c>
      <c r="J424" s="2">
        <v>4</v>
      </c>
      <c r="K424" s="2">
        <v>5</v>
      </c>
      <c r="L424" s="2">
        <v>1</v>
      </c>
      <c r="M424" s="2">
        <v>0</v>
      </c>
      <c r="N424" s="24">
        <v>12693.33</v>
      </c>
    </row>
    <row r="425" spans="1:14" ht="12.75">
      <c r="A425" s="3" t="s">
        <v>147</v>
      </c>
      <c r="B425" s="19" t="s">
        <v>538</v>
      </c>
      <c r="C425" s="2">
        <f t="shared" si="6"/>
        <v>1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1</v>
      </c>
      <c r="M425" s="2">
        <v>0</v>
      </c>
      <c r="N425" s="24">
        <v>20000</v>
      </c>
    </row>
    <row r="426" spans="1:14" ht="12.75">
      <c r="A426" s="3" t="s">
        <v>156</v>
      </c>
      <c r="B426" s="19" t="s">
        <v>538</v>
      </c>
      <c r="C426" s="2">
        <f t="shared" si="6"/>
        <v>1</v>
      </c>
      <c r="D426" s="2">
        <v>0</v>
      </c>
      <c r="E426" s="2">
        <v>0</v>
      </c>
      <c r="F426" s="2">
        <v>1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4">
        <v>8000</v>
      </c>
    </row>
    <row r="427" spans="1:14" ht="12.75">
      <c r="A427" s="3" t="s">
        <v>22</v>
      </c>
      <c r="B427" s="19" t="s">
        <v>538</v>
      </c>
      <c r="C427" s="2">
        <f t="shared" si="6"/>
        <v>2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2</v>
      </c>
      <c r="L427" s="2">
        <v>0</v>
      </c>
      <c r="M427" s="2">
        <v>0</v>
      </c>
      <c r="N427" s="24">
        <v>15000</v>
      </c>
    </row>
    <row r="428" spans="1:14" ht="12.75">
      <c r="A428" s="3" t="s">
        <v>523</v>
      </c>
      <c r="B428" s="19" t="s">
        <v>642</v>
      </c>
      <c r="C428" s="2">
        <f t="shared" si="6"/>
        <v>1</v>
      </c>
      <c r="D428" s="2">
        <v>0</v>
      </c>
      <c r="E428" s="2">
        <v>1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</v>
      </c>
      <c r="M428" s="2">
        <v>0</v>
      </c>
      <c r="N428" s="24">
        <v>7000</v>
      </c>
    </row>
    <row r="429" spans="1:14" ht="12.75">
      <c r="A429" s="3" t="s">
        <v>233</v>
      </c>
      <c r="B429" s="19" t="s">
        <v>576</v>
      </c>
      <c r="C429" s="2">
        <f t="shared" si="6"/>
        <v>1</v>
      </c>
      <c r="D429" s="2">
        <v>0</v>
      </c>
      <c r="E429" s="2">
        <v>0</v>
      </c>
      <c r="F429" s="2">
        <v>0</v>
      </c>
      <c r="G429" s="2">
        <v>0</v>
      </c>
      <c r="H429" s="2">
        <v>1</v>
      </c>
      <c r="I429" s="2">
        <v>0</v>
      </c>
      <c r="J429" s="2">
        <v>0</v>
      </c>
      <c r="K429" s="2">
        <v>0</v>
      </c>
      <c r="L429" s="2">
        <v>0</v>
      </c>
      <c r="M429" s="2">
        <v>0</v>
      </c>
      <c r="N429" s="24">
        <v>10000</v>
      </c>
    </row>
    <row r="430" spans="1:14" ht="12.75">
      <c r="A430" s="3" t="s">
        <v>377</v>
      </c>
      <c r="B430" s="19" t="s">
        <v>432</v>
      </c>
      <c r="C430" s="2">
        <f t="shared" si="6"/>
        <v>1</v>
      </c>
      <c r="D430" s="2">
        <v>0</v>
      </c>
      <c r="E430" s="2">
        <v>0</v>
      </c>
      <c r="F430" s="2">
        <v>0</v>
      </c>
      <c r="G430" s="2">
        <v>1</v>
      </c>
      <c r="H430" s="2">
        <v>0</v>
      </c>
      <c r="I430" s="2">
        <v>0</v>
      </c>
      <c r="J430" s="2">
        <v>0</v>
      </c>
      <c r="K430" s="2">
        <v>0</v>
      </c>
      <c r="L430" s="2">
        <v>0</v>
      </c>
      <c r="M430" s="2">
        <v>0</v>
      </c>
      <c r="N430" s="24">
        <v>8500</v>
      </c>
    </row>
    <row r="431" spans="1:14" ht="25.5">
      <c r="A431" s="3" t="s">
        <v>18</v>
      </c>
      <c r="B431" s="19" t="s">
        <v>200</v>
      </c>
      <c r="C431" s="2">
        <f t="shared" si="6"/>
        <v>1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1</v>
      </c>
      <c r="L431" s="2">
        <v>0</v>
      </c>
      <c r="M431" s="2">
        <v>0</v>
      </c>
      <c r="N431" s="24">
        <v>14000</v>
      </c>
    </row>
    <row r="432" spans="1:14" ht="25.5">
      <c r="A432" s="3" t="s">
        <v>150</v>
      </c>
      <c r="B432" s="19" t="s">
        <v>615</v>
      </c>
      <c r="C432" s="2">
        <f t="shared" si="6"/>
        <v>2</v>
      </c>
      <c r="D432" s="2">
        <v>0</v>
      </c>
      <c r="E432" s="2">
        <v>0</v>
      </c>
      <c r="F432" s="2">
        <v>2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4">
        <v>7500</v>
      </c>
    </row>
    <row r="433" spans="1:14" ht="12.75">
      <c r="A433" s="3" t="s">
        <v>428</v>
      </c>
      <c r="B433" s="19" t="s">
        <v>615</v>
      </c>
      <c r="C433" s="2">
        <f t="shared" si="6"/>
        <v>4</v>
      </c>
      <c r="D433" s="2">
        <v>0</v>
      </c>
      <c r="E433" s="2">
        <v>0</v>
      </c>
      <c r="F433" s="2">
        <v>4</v>
      </c>
      <c r="G433" s="2">
        <v>0</v>
      </c>
      <c r="H433" s="2">
        <v>0</v>
      </c>
      <c r="I433" s="2">
        <v>0</v>
      </c>
      <c r="J433" s="2">
        <v>0</v>
      </c>
      <c r="K433" s="2">
        <v>0</v>
      </c>
      <c r="L433" s="2">
        <v>0</v>
      </c>
      <c r="M433" s="2">
        <v>0</v>
      </c>
      <c r="N433" s="24">
        <v>7500</v>
      </c>
    </row>
    <row r="434" spans="1:14" ht="12.75">
      <c r="A434" s="3" t="s">
        <v>585</v>
      </c>
      <c r="B434" s="19" t="s">
        <v>615</v>
      </c>
      <c r="C434" s="2">
        <f t="shared" si="6"/>
        <v>5</v>
      </c>
      <c r="D434" s="2">
        <v>0</v>
      </c>
      <c r="E434" s="2">
        <v>0</v>
      </c>
      <c r="F434" s="2">
        <v>5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  <c r="L434" s="2">
        <v>0</v>
      </c>
      <c r="M434" s="2">
        <v>0</v>
      </c>
      <c r="N434" s="24">
        <v>7600</v>
      </c>
    </row>
    <row r="435" spans="1:14" ht="25.5">
      <c r="A435" s="3" t="s">
        <v>664</v>
      </c>
      <c r="B435" s="19" t="s">
        <v>187</v>
      </c>
      <c r="C435" s="2">
        <f t="shared" si="6"/>
        <v>4</v>
      </c>
      <c r="D435" s="2">
        <v>0</v>
      </c>
      <c r="E435" s="2">
        <v>0</v>
      </c>
      <c r="F435" s="2">
        <v>4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4">
        <v>7500</v>
      </c>
    </row>
    <row r="436" spans="1:14" ht="12.75">
      <c r="A436" s="3" t="s">
        <v>204</v>
      </c>
      <c r="B436" s="19" t="s">
        <v>653</v>
      </c>
      <c r="C436" s="2">
        <f t="shared" si="6"/>
        <v>13</v>
      </c>
      <c r="D436" s="2">
        <v>4</v>
      </c>
      <c r="E436" s="2">
        <v>4</v>
      </c>
      <c r="F436" s="2">
        <v>5</v>
      </c>
      <c r="G436" s="2">
        <v>0</v>
      </c>
      <c r="H436" s="2">
        <v>0</v>
      </c>
      <c r="I436" s="2">
        <v>0</v>
      </c>
      <c r="J436" s="2">
        <v>0</v>
      </c>
      <c r="K436" s="2">
        <v>0</v>
      </c>
      <c r="L436" s="2">
        <v>0</v>
      </c>
      <c r="M436" s="2">
        <v>0</v>
      </c>
      <c r="N436" s="24">
        <v>6850.77</v>
      </c>
    </row>
    <row r="437" spans="1:14" ht="12.75">
      <c r="A437" s="3" t="s">
        <v>109</v>
      </c>
      <c r="B437" s="19" t="s">
        <v>653</v>
      </c>
      <c r="C437" s="2">
        <f t="shared" si="6"/>
        <v>4</v>
      </c>
      <c r="D437" s="2">
        <v>0</v>
      </c>
      <c r="E437" s="2">
        <v>1</v>
      </c>
      <c r="F437" s="2">
        <v>1</v>
      </c>
      <c r="G437" s="2">
        <v>0</v>
      </c>
      <c r="H437" s="2">
        <v>2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4">
        <v>8750</v>
      </c>
    </row>
    <row r="438" spans="1:14" ht="25.5">
      <c r="A438" s="3" t="s">
        <v>392</v>
      </c>
      <c r="B438" s="19" t="s">
        <v>402</v>
      </c>
      <c r="C438" s="2">
        <f t="shared" si="6"/>
        <v>1</v>
      </c>
      <c r="D438" s="2">
        <v>0</v>
      </c>
      <c r="E438" s="2">
        <v>0</v>
      </c>
      <c r="F438" s="2">
        <v>1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4">
        <v>7500</v>
      </c>
    </row>
    <row r="439" spans="1:14" ht="38.25">
      <c r="A439" s="3" t="s">
        <v>559</v>
      </c>
      <c r="B439" s="19" t="s">
        <v>402</v>
      </c>
      <c r="C439" s="2">
        <f t="shared" si="6"/>
        <v>2</v>
      </c>
      <c r="D439" s="2">
        <v>0</v>
      </c>
      <c r="E439" s="2">
        <v>0</v>
      </c>
      <c r="F439" s="2">
        <v>0</v>
      </c>
      <c r="G439" s="2">
        <v>0</v>
      </c>
      <c r="H439" s="2">
        <v>2</v>
      </c>
      <c r="I439" s="2">
        <v>0</v>
      </c>
      <c r="J439" s="2">
        <v>0</v>
      </c>
      <c r="K439" s="2">
        <v>0</v>
      </c>
      <c r="L439" s="2">
        <v>0</v>
      </c>
      <c r="M439" s="2">
        <v>0</v>
      </c>
      <c r="N439" s="24">
        <v>10000</v>
      </c>
    </row>
    <row r="440" spans="1:14" ht="25.5">
      <c r="A440" s="3" t="s">
        <v>23</v>
      </c>
      <c r="B440" s="19" t="s">
        <v>402</v>
      </c>
      <c r="C440" s="2">
        <f t="shared" si="6"/>
        <v>2</v>
      </c>
      <c r="D440" s="2">
        <v>0</v>
      </c>
      <c r="E440" s="2">
        <v>0</v>
      </c>
      <c r="F440" s="2">
        <v>2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4">
        <v>8000</v>
      </c>
    </row>
    <row r="441" spans="1:14" ht="12.75">
      <c r="A441" s="3" t="s">
        <v>689</v>
      </c>
      <c r="B441" s="19" t="s">
        <v>168</v>
      </c>
      <c r="C441" s="2">
        <f t="shared" si="6"/>
        <v>3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3</v>
      </c>
      <c r="J441" s="2">
        <v>0</v>
      </c>
      <c r="K441" s="2">
        <v>0</v>
      </c>
      <c r="L441" s="2">
        <v>0</v>
      </c>
      <c r="M441" s="2">
        <v>0</v>
      </c>
      <c r="N441" s="24">
        <v>10500</v>
      </c>
    </row>
    <row r="442" spans="1:14" ht="12.75">
      <c r="A442" s="3" t="s">
        <v>475</v>
      </c>
      <c r="B442" s="19" t="s">
        <v>168</v>
      </c>
      <c r="C442" s="2">
        <f t="shared" si="6"/>
        <v>4</v>
      </c>
      <c r="D442" s="2">
        <v>0</v>
      </c>
      <c r="E442" s="2">
        <v>0</v>
      </c>
      <c r="F442" s="2">
        <v>4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4">
        <v>7875</v>
      </c>
    </row>
    <row r="443" spans="1:14" ht="25.5">
      <c r="A443" s="3" t="s">
        <v>369</v>
      </c>
      <c r="B443" s="19" t="s">
        <v>168</v>
      </c>
      <c r="C443" s="2">
        <f t="shared" si="6"/>
        <v>3</v>
      </c>
      <c r="D443" s="2">
        <v>0</v>
      </c>
      <c r="E443" s="2">
        <v>0</v>
      </c>
      <c r="F443" s="2">
        <v>3</v>
      </c>
      <c r="G443" s="2">
        <v>0</v>
      </c>
      <c r="H443" s="2">
        <v>0</v>
      </c>
      <c r="I443" s="2">
        <v>0</v>
      </c>
      <c r="J443" s="2">
        <v>0</v>
      </c>
      <c r="K443" s="2">
        <v>0</v>
      </c>
      <c r="L443" s="2">
        <v>0</v>
      </c>
      <c r="M443" s="2">
        <v>0</v>
      </c>
      <c r="N443" s="24">
        <v>8000</v>
      </c>
    </row>
    <row r="444" spans="1:14" ht="12.75">
      <c r="A444" s="3" t="s">
        <v>87</v>
      </c>
      <c r="B444" s="19" t="s">
        <v>168</v>
      </c>
      <c r="C444" s="2">
        <f t="shared" si="6"/>
        <v>1</v>
      </c>
      <c r="D444" s="2">
        <v>0</v>
      </c>
      <c r="E444" s="2">
        <v>1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0</v>
      </c>
      <c r="L444" s="2">
        <v>0</v>
      </c>
      <c r="M444" s="2">
        <v>0</v>
      </c>
      <c r="N444" s="24">
        <v>7000</v>
      </c>
    </row>
    <row r="445" spans="1:14" ht="12.75">
      <c r="A445" s="3" t="s">
        <v>177</v>
      </c>
      <c r="B445" s="19" t="s">
        <v>341</v>
      </c>
      <c r="C445" s="2">
        <f t="shared" si="6"/>
        <v>1</v>
      </c>
      <c r="D445" s="2">
        <v>0</v>
      </c>
      <c r="E445" s="2">
        <v>0</v>
      </c>
      <c r="F445" s="2">
        <v>1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</v>
      </c>
      <c r="M445" s="2">
        <v>0</v>
      </c>
      <c r="N445" s="24">
        <v>8000</v>
      </c>
    </row>
    <row r="446" spans="1:14" ht="12.75">
      <c r="A446" s="3" t="s">
        <v>515</v>
      </c>
      <c r="B446" s="19" t="s">
        <v>443</v>
      </c>
      <c r="C446" s="2">
        <f t="shared" si="6"/>
        <v>4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4</v>
      </c>
      <c r="L446" s="2">
        <v>0</v>
      </c>
      <c r="M446" s="2">
        <v>0</v>
      </c>
      <c r="N446" s="24">
        <v>12015</v>
      </c>
    </row>
    <row r="447" spans="1:14" ht="25.5">
      <c r="A447" s="3" t="s">
        <v>608</v>
      </c>
      <c r="B447" s="19" t="s">
        <v>443</v>
      </c>
      <c r="C447" s="2">
        <f t="shared" si="6"/>
        <v>3</v>
      </c>
      <c r="D447" s="2">
        <v>0</v>
      </c>
      <c r="E447" s="2">
        <v>0</v>
      </c>
      <c r="F447" s="2">
        <v>3</v>
      </c>
      <c r="G447" s="2">
        <v>0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4">
        <v>8000</v>
      </c>
    </row>
    <row r="448" spans="1:14" ht="12.75">
      <c r="A448" s="3" t="s">
        <v>710</v>
      </c>
      <c r="B448" s="19" t="s">
        <v>213</v>
      </c>
      <c r="C448" s="2">
        <f t="shared" si="6"/>
        <v>4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4</v>
      </c>
      <c r="K448" s="2">
        <v>0</v>
      </c>
      <c r="L448" s="2">
        <v>0</v>
      </c>
      <c r="M448" s="2">
        <v>0</v>
      </c>
      <c r="N448" s="24">
        <v>12000</v>
      </c>
    </row>
    <row r="449" spans="1:14" ht="12.75">
      <c r="A449" s="3" t="s">
        <v>131</v>
      </c>
      <c r="B449" s="19" t="s">
        <v>533</v>
      </c>
      <c r="C449" s="2">
        <f t="shared" si="6"/>
        <v>3</v>
      </c>
      <c r="D449" s="2">
        <v>0</v>
      </c>
      <c r="E449" s="2">
        <v>0</v>
      </c>
      <c r="F449" s="2">
        <v>1</v>
      </c>
      <c r="G449" s="2">
        <v>2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4">
        <v>8333.33</v>
      </c>
    </row>
    <row r="450" spans="1:14" ht="12.75">
      <c r="A450" s="3" t="s">
        <v>218</v>
      </c>
      <c r="B450" s="19" t="s">
        <v>533</v>
      </c>
      <c r="C450" s="2">
        <f t="shared" si="6"/>
        <v>119</v>
      </c>
      <c r="D450" s="2">
        <v>36</v>
      </c>
      <c r="E450" s="2">
        <v>81</v>
      </c>
      <c r="F450" s="2">
        <v>0</v>
      </c>
      <c r="G450" s="2">
        <v>0</v>
      </c>
      <c r="H450" s="2">
        <v>0</v>
      </c>
      <c r="I450" s="2">
        <v>2</v>
      </c>
      <c r="J450" s="2">
        <v>0</v>
      </c>
      <c r="K450" s="2">
        <v>0</v>
      </c>
      <c r="L450" s="2">
        <v>0</v>
      </c>
      <c r="M450" s="2">
        <v>0</v>
      </c>
      <c r="N450" s="24">
        <v>6413.44</v>
      </c>
    </row>
    <row r="451" spans="1:14" ht="38.25">
      <c r="A451" s="3" t="s">
        <v>716</v>
      </c>
      <c r="B451" s="19" t="s">
        <v>729</v>
      </c>
      <c r="C451" s="2">
        <f t="shared" si="6"/>
        <v>1</v>
      </c>
      <c r="D451" s="2">
        <v>0</v>
      </c>
      <c r="E451" s="2">
        <v>1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4">
        <v>6850</v>
      </c>
    </row>
    <row r="452" spans="1:14" ht="12.75">
      <c r="A452" s="3" t="s">
        <v>160</v>
      </c>
      <c r="B452" s="19" t="s">
        <v>729</v>
      </c>
      <c r="C452" s="2">
        <f t="shared" si="6"/>
        <v>3</v>
      </c>
      <c r="D452" s="2">
        <v>0</v>
      </c>
      <c r="E452" s="2">
        <v>2</v>
      </c>
      <c r="F452" s="2">
        <v>1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4">
        <v>7333.33</v>
      </c>
    </row>
    <row r="453" spans="1:14" ht="12.75">
      <c r="A453" s="3" t="s">
        <v>175</v>
      </c>
      <c r="B453" s="19" t="s">
        <v>729</v>
      </c>
      <c r="C453" s="2">
        <f t="shared" si="6"/>
        <v>1</v>
      </c>
      <c r="D453" s="2">
        <v>0</v>
      </c>
      <c r="E453" s="2">
        <v>0</v>
      </c>
      <c r="F453" s="2">
        <v>0</v>
      </c>
      <c r="G453" s="2">
        <v>0</v>
      </c>
      <c r="H453" s="2">
        <v>1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4">
        <v>10000</v>
      </c>
    </row>
    <row r="454" spans="1:14" ht="12.75">
      <c r="A454" s="3" t="s">
        <v>797</v>
      </c>
      <c r="B454" s="19" t="s">
        <v>145</v>
      </c>
      <c r="C454" s="2">
        <f t="shared" si="6"/>
        <v>4</v>
      </c>
      <c r="D454" s="2">
        <v>2</v>
      </c>
      <c r="E454" s="2">
        <v>1</v>
      </c>
      <c r="F454" s="2">
        <v>0</v>
      </c>
      <c r="G454" s="2">
        <v>1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4">
        <v>7000</v>
      </c>
    </row>
    <row r="455" spans="1:14" ht="12.75">
      <c r="A455" s="3" t="s">
        <v>292</v>
      </c>
      <c r="B455" s="19" t="s">
        <v>145</v>
      </c>
      <c r="C455" s="2">
        <f t="shared" si="6"/>
        <v>2</v>
      </c>
      <c r="D455" s="2">
        <v>2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4">
        <v>6000</v>
      </c>
    </row>
    <row r="456" spans="1:14" ht="18" customHeight="1">
      <c r="A456" s="3" t="s">
        <v>638</v>
      </c>
      <c r="B456" s="19" t="s">
        <v>145</v>
      </c>
      <c r="C456" s="2">
        <f aca="true" t="shared" si="7" ref="C456:C519">SUM(D456:M456)</f>
        <v>4</v>
      </c>
      <c r="D456" s="2">
        <v>2</v>
      </c>
      <c r="E456" s="2">
        <v>2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4">
        <v>6350</v>
      </c>
    </row>
    <row r="457" spans="1:14" ht="25.5">
      <c r="A457" s="3" t="s">
        <v>113</v>
      </c>
      <c r="B457" s="19" t="s">
        <v>239</v>
      </c>
      <c r="C457" s="2">
        <f t="shared" si="7"/>
        <v>1</v>
      </c>
      <c r="D457" s="2">
        <v>0</v>
      </c>
      <c r="E457" s="2">
        <v>0</v>
      </c>
      <c r="F457" s="2">
        <v>1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  <c r="M457" s="2">
        <v>0</v>
      </c>
      <c r="N457" s="24">
        <v>8000</v>
      </c>
    </row>
    <row r="458" spans="1:14" ht="14.25" customHeight="1">
      <c r="A458" s="3" t="s">
        <v>64</v>
      </c>
      <c r="B458" s="19" t="s">
        <v>239</v>
      </c>
      <c r="C458" s="2">
        <f t="shared" si="7"/>
        <v>1</v>
      </c>
      <c r="D458" s="2">
        <v>1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</v>
      </c>
      <c r="M458" s="2">
        <v>0</v>
      </c>
      <c r="N458" s="24">
        <v>6000</v>
      </c>
    </row>
    <row r="459" spans="1:14" ht="12.75">
      <c r="A459" s="3" t="s">
        <v>81</v>
      </c>
      <c r="B459" s="19" t="s">
        <v>239</v>
      </c>
      <c r="C459" s="2">
        <f t="shared" si="7"/>
        <v>1</v>
      </c>
      <c r="D459" s="2">
        <v>0</v>
      </c>
      <c r="E459" s="2">
        <v>0</v>
      </c>
      <c r="F459" s="2">
        <v>0</v>
      </c>
      <c r="G459" s="2">
        <v>0</v>
      </c>
      <c r="H459" s="2">
        <v>1</v>
      </c>
      <c r="I459" s="2">
        <v>0</v>
      </c>
      <c r="J459" s="2">
        <v>0</v>
      </c>
      <c r="K459" s="2">
        <v>0</v>
      </c>
      <c r="L459" s="2">
        <v>0</v>
      </c>
      <c r="M459" s="2">
        <v>0</v>
      </c>
      <c r="N459" s="24">
        <v>10000</v>
      </c>
    </row>
    <row r="460" spans="1:14" ht="15" customHeight="1">
      <c r="A460" s="3" t="s">
        <v>529</v>
      </c>
      <c r="B460" s="19" t="s">
        <v>40</v>
      </c>
      <c r="C460" s="2">
        <f t="shared" si="7"/>
        <v>6</v>
      </c>
      <c r="D460" s="2">
        <v>0</v>
      </c>
      <c r="E460" s="2">
        <v>0</v>
      </c>
      <c r="F460" s="2">
        <v>0</v>
      </c>
      <c r="G460" s="2">
        <v>1</v>
      </c>
      <c r="H460" s="2">
        <v>5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4">
        <v>9833.33</v>
      </c>
    </row>
    <row r="461" spans="1:14" ht="38.25">
      <c r="A461" s="3" t="s">
        <v>41</v>
      </c>
      <c r="B461" s="19" t="s">
        <v>40</v>
      </c>
      <c r="C461" s="2">
        <f t="shared" si="7"/>
        <v>6</v>
      </c>
      <c r="D461" s="2">
        <v>0</v>
      </c>
      <c r="E461" s="2">
        <v>4</v>
      </c>
      <c r="F461" s="2">
        <v>1</v>
      </c>
      <c r="G461" s="2">
        <v>1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4">
        <v>7220</v>
      </c>
    </row>
    <row r="462" spans="1:14" ht="25.5">
      <c r="A462" s="3" t="s">
        <v>289</v>
      </c>
      <c r="B462" s="19" t="s">
        <v>40</v>
      </c>
      <c r="C462" s="2">
        <f t="shared" si="7"/>
        <v>7</v>
      </c>
      <c r="D462" s="2">
        <v>0</v>
      </c>
      <c r="E462" s="2">
        <v>1</v>
      </c>
      <c r="F462" s="2">
        <v>0</v>
      </c>
      <c r="G462" s="2">
        <v>0</v>
      </c>
      <c r="H462" s="2">
        <v>3</v>
      </c>
      <c r="I462" s="2">
        <v>0</v>
      </c>
      <c r="J462" s="2">
        <v>2</v>
      </c>
      <c r="K462" s="2">
        <v>1</v>
      </c>
      <c r="L462" s="2">
        <v>0</v>
      </c>
      <c r="M462" s="2">
        <v>0</v>
      </c>
      <c r="N462" s="24">
        <v>10714.29</v>
      </c>
    </row>
    <row r="463" spans="1:14" ht="15.75" customHeight="1">
      <c r="A463" s="3" t="s">
        <v>499</v>
      </c>
      <c r="B463" s="19" t="s">
        <v>40</v>
      </c>
      <c r="C463" s="2">
        <f t="shared" si="7"/>
        <v>1</v>
      </c>
      <c r="D463" s="2">
        <v>0</v>
      </c>
      <c r="E463" s="2">
        <v>0</v>
      </c>
      <c r="F463" s="2">
        <v>1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4">
        <v>8000</v>
      </c>
    </row>
    <row r="464" spans="1:14" ht="12.75">
      <c r="A464" s="3" t="s">
        <v>321</v>
      </c>
      <c r="B464" s="19" t="s">
        <v>40</v>
      </c>
      <c r="C464" s="2">
        <f t="shared" si="7"/>
        <v>1</v>
      </c>
      <c r="D464" s="2">
        <v>0</v>
      </c>
      <c r="E464" s="2">
        <v>0</v>
      </c>
      <c r="F464" s="2">
        <v>1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4">
        <v>8000</v>
      </c>
    </row>
    <row r="465" spans="1:14" ht="12.75">
      <c r="A465" s="3" t="s">
        <v>333</v>
      </c>
      <c r="B465" s="19" t="s">
        <v>40</v>
      </c>
      <c r="C465" s="2">
        <f t="shared" si="7"/>
        <v>29</v>
      </c>
      <c r="D465" s="2">
        <v>5</v>
      </c>
      <c r="E465" s="2">
        <v>5</v>
      </c>
      <c r="F465" s="2">
        <v>5</v>
      </c>
      <c r="G465" s="2">
        <v>1</v>
      </c>
      <c r="H465" s="2">
        <v>7</v>
      </c>
      <c r="I465" s="2">
        <v>0</v>
      </c>
      <c r="J465" s="2">
        <v>2</v>
      </c>
      <c r="K465" s="2">
        <v>4</v>
      </c>
      <c r="L465" s="2">
        <v>0</v>
      </c>
      <c r="M465" s="2">
        <v>0</v>
      </c>
      <c r="N465" s="24">
        <v>9026.9</v>
      </c>
    </row>
    <row r="466" spans="1:14" ht="12.75">
      <c r="A466" s="3" t="s">
        <v>309</v>
      </c>
      <c r="B466" s="19" t="s">
        <v>40</v>
      </c>
      <c r="C466" s="2">
        <f t="shared" si="7"/>
        <v>21</v>
      </c>
      <c r="D466" s="2">
        <v>0</v>
      </c>
      <c r="E466" s="2">
        <v>0</v>
      </c>
      <c r="F466" s="2">
        <v>0</v>
      </c>
      <c r="G466" s="2">
        <v>0</v>
      </c>
      <c r="H466" s="2">
        <v>21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4">
        <v>10000</v>
      </c>
    </row>
    <row r="467" spans="1:14" ht="12.75">
      <c r="A467" s="3" t="s">
        <v>465</v>
      </c>
      <c r="B467" s="19" t="s">
        <v>40</v>
      </c>
      <c r="C467" s="2">
        <f t="shared" si="7"/>
        <v>1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1</v>
      </c>
      <c r="K467" s="2">
        <v>0</v>
      </c>
      <c r="L467" s="2">
        <v>0</v>
      </c>
      <c r="M467" s="2">
        <v>0</v>
      </c>
      <c r="N467" s="24">
        <v>12000</v>
      </c>
    </row>
    <row r="468" spans="1:14" ht="12.75">
      <c r="A468" s="3" t="s">
        <v>701</v>
      </c>
      <c r="B468" s="19" t="s">
        <v>40</v>
      </c>
      <c r="C468" s="2">
        <f t="shared" si="7"/>
        <v>10</v>
      </c>
      <c r="D468" s="2">
        <v>0</v>
      </c>
      <c r="E468" s="2">
        <v>4</v>
      </c>
      <c r="F468" s="2">
        <v>1</v>
      </c>
      <c r="G468" s="2">
        <v>2</v>
      </c>
      <c r="H468" s="2">
        <v>1</v>
      </c>
      <c r="I468" s="2">
        <v>0</v>
      </c>
      <c r="J468" s="2">
        <v>1</v>
      </c>
      <c r="K468" s="2">
        <v>1</v>
      </c>
      <c r="L468" s="2">
        <v>0</v>
      </c>
      <c r="M468" s="2">
        <v>0</v>
      </c>
      <c r="N468" s="24">
        <v>8950</v>
      </c>
    </row>
    <row r="469" spans="1:14" ht="12.75">
      <c r="A469" s="3" t="s">
        <v>372</v>
      </c>
      <c r="B469" s="19" t="s">
        <v>40</v>
      </c>
      <c r="C469" s="2">
        <f t="shared" si="7"/>
        <v>19</v>
      </c>
      <c r="D469" s="2">
        <v>0</v>
      </c>
      <c r="E469" s="2">
        <v>0</v>
      </c>
      <c r="F469" s="2">
        <v>0</v>
      </c>
      <c r="G469" s="2">
        <v>18</v>
      </c>
      <c r="H469" s="2">
        <v>1</v>
      </c>
      <c r="I469" s="2">
        <v>0</v>
      </c>
      <c r="J469" s="2">
        <v>0</v>
      </c>
      <c r="K469" s="2">
        <v>0</v>
      </c>
      <c r="L469" s="2">
        <v>0</v>
      </c>
      <c r="M469" s="2">
        <v>0</v>
      </c>
      <c r="N469" s="24">
        <v>9052.63</v>
      </c>
    </row>
    <row r="470" spans="1:14" ht="26.25" customHeight="1">
      <c r="A470" s="3" t="s">
        <v>389</v>
      </c>
      <c r="B470" s="19" t="s">
        <v>40</v>
      </c>
      <c r="C470" s="2">
        <f t="shared" si="7"/>
        <v>1</v>
      </c>
      <c r="D470" s="2">
        <v>0</v>
      </c>
      <c r="E470" s="2">
        <v>0</v>
      </c>
      <c r="F470" s="2">
        <v>1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4">
        <v>8000</v>
      </c>
    </row>
    <row r="471" spans="1:14" ht="26.25" customHeight="1">
      <c r="A471" s="3" t="s">
        <v>793</v>
      </c>
      <c r="B471" s="19" t="s">
        <v>618</v>
      </c>
      <c r="C471" s="2">
        <f t="shared" si="7"/>
        <v>2</v>
      </c>
      <c r="D471" s="2">
        <v>0</v>
      </c>
      <c r="E471" s="2">
        <v>0</v>
      </c>
      <c r="F471" s="2">
        <v>0</v>
      </c>
      <c r="G471" s="2">
        <v>0</v>
      </c>
      <c r="H471" s="2">
        <v>2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4">
        <v>10000</v>
      </c>
    </row>
    <row r="472" spans="1:14" ht="12.75">
      <c r="A472" s="3" t="s">
        <v>534</v>
      </c>
      <c r="B472" s="19" t="s">
        <v>618</v>
      </c>
      <c r="C472" s="2">
        <f t="shared" si="7"/>
        <v>1</v>
      </c>
      <c r="D472" s="2">
        <v>1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4">
        <v>6000</v>
      </c>
    </row>
    <row r="473" spans="1:14" ht="27" customHeight="1">
      <c r="A473" s="3" t="s">
        <v>114</v>
      </c>
      <c r="B473" s="19" t="s">
        <v>78</v>
      </c>
      <c r="C473" s="2">
        <f t="shared" si="7"/>
        <v>1</v>
      </c>
      <c r="D473" s="2">
        <v>0</v>
      </c>
      <c r="E473" s="2">
        <v>0</v>
      </c>
      <c r="F473" s="2">
        <v>1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4">
        <v>8000</v>
      </c>
    </row>
    <row r="474" spans="1:14" ht="12.75">
      <c r="A474" s="3" t="s">
        <v>297</v>
      </c>
      <c r="B474" s="19" t="s">
        <v>78</v>
      </c>
      <c r="C474" s="2">
        <f t="shared" si="7"/>
        <v>1</v>
      </c>
      <c r="D474" s="2">
        <v>0</v>
      </c>
      <c r="E474" s="2">
        <v>1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4">
        <v>6500</v>
      </c>
    </row>
    <row r="475" spans="1:14" ht="12.75">
      <c r="A475" s="3" t="s">
        <v>500</v>
      </c>
      <c r="B475" s="19" t="s">
        <v>457</v>
      </c>
      <c r="C475" s="2">
        <f t="shared" si="7"/>
        <v>1</v>
      </c>
      <c r="D475" s="2">
        <v>0</v>
      </c>
      <c r="E475" s="2">
        <v>1</v>
      </c>
      <c r="F475" s="2">
        <v>0</v>
      </c>
      <c r="G475" s="2">
        <v>0</v>
      </c>
      <c r="H475" s="2">
        <v>0</v>
      </c>
      <c r="I475" s="2">
        <v>0</v>
      </c>
      <c r="J475" s="2">
        <v>0</v>
      </c>
      <c r="K475" s="2">
        <v>0</v>
      </c>
      <c r="L475" s="2">
        <v>0</v>
      </c>
      <c r="M475" s="2">
        <v>0</v>
      </c>
      <c r="N475" s="24">
        <v>6200</v>
      </c>
    </row>
    <row r="476" spans="1:14" ht="12.75">
      <c r="A476" s="3" t="s">
        <v>649</v>
      </c>
      <c r="B476" s="19" t="s">
        <v>589</v>
      </c>
      <c r="C476" s="2">
        <f t="shared" si="7"/>
        <v>1</v>
      </c>
      <c r="D476" s="2">
        <v>0</v>
      </c>
      <c r="E476" s="2">
        <v>1</v>
      </c>
      <c r="F476" s="2">
        <v>0</v>
      </c>
      <c r="G476" s="2">
        <v>0</v>
      </c>
      <c r="H476" s="2">
        <v>0</v>
      </c>
      <c r="I476" s="2">
        <v>0</v>
      </c>
      <c r="J476" s="2">
        <v>0</v>
      </c>
      <c r="K476" s="2">
        <v>0</v>
      </c>
      <c r="L476" s="2">
        <v>0</v>
      </c>
      <c r="M476" s="2">
        <v>0</v>
      </c>
      <c r="N476" s="24">
        <v>6020</v>
      </c>
    </row>
    <row r="477" spans="1:14" ht="17.25" customHeight="1">
      <c r="A477" s="3" t="s">
        <v>476</v>
      </c>
      <c r="B477" s="19" t="s">
        <v>589</v>
      </c>
      <c r="C477" s="2">
        <f t="shared" si="7"/>
        <v>1</v>
      </c>
      <c r="D477" s="2">
        <v>0</v>
      </c>
      <c r="E477" s="2">
        <v>0</v>
      </c>
      <c r="F477" s="2">
        <v>1</v>
      </c>
      <c r="G477" s="2">
        <v>0</v>
      </c>
      <c r="H477" s="2">
        <v>0</v>
      </c>
      <c r="I477" s="2">
        <v>0</v>
      </c>
      <c r="J477" s="2">
        <v>0</v>
      </c>
      <c r="K477" s="2">
        <v>0</v>
      </c>
      <c r="L477" s="2">
        <v>0</v>
      </c>
      <c r="M477" s="2">
        <v>0</v>
      </c>
      <c r="N477" s="24">
        <v>8000</v>
      </c>
    </row>
    <row r="478" spans="1:14" ht="17.25" customHeight="1">
      <c r="A478" s="3" t="s">
        <v>214</v>
      </c>
      <c r="B478" s="19" t="s">
        <v>589</v>
      </c>
      <c r="C478" s="2">
        <f t="shared" si="7"/>
        <v>1</v>
      </c>
      <c r="D478" s="2">
        <v>0</v>
      </c>
      <c r="E478" s="2">
        <v>0</v>
      </c>
      <c r="F478" s="2">
        <v>1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4">
        <v>8000</v>
      </c>
    </row>
    <row r="479" spans="1:14" ht="12.75">
      <c r="A479" s="3" t="s">
        <v>240</v>
      </c>
      <c r="B479" s="19" t="s">
        <v>694</v>
      </c>
      <c r="C479" s="2">
        <f t="shared" si="7"/>
        <v>1</v>
      </c>
      <c r="D479" s="2">
        <v>0</v>
      </c>
      <c r="E479" s="2">
        <v>0</v>
      </c>
      <c r="F479" s="2">
        <v>1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4">
        <v>8000</v>
      </c>
    </row>
    <row r="480" spans="1:14" ht="12.75">
      <c r="A480" s="3" t="s">
        <v>594</v>
      </c>
      <c r="B480" s="19" t="s">
        <v>694</v>
      </c>
      <c r="C480" s="2">
        <f t="shared" si="7"/>
        <v>11</v>
      </c>
      <c r="D480" s="2">
        <v>4</v>
      </c>
      <c r="E480" s="2">
        <v>0</v>
      </c>
      <c r="F480" s="2">
        <v>1</v>
      </c>
      <c r="G480" s="2">
        <v>6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4">
        <v>7818.18</v>
      </c>
    </row>
    <row r="481" spans="1:14" ht="12.75">
      <c r="A481" s="3" t="s">
        <v>157</v>
      </c>
      <c r="B481" s="19" t="s">
        <v>694</v>
      </c>
      <c r="C481" s="2">
        <f t="shared" si="7"/>
        <v>4</v>
      </c>
      <c r="D481" s="2">
        <v>0</v>
      </c>
      <c r="E481" s="2">
        <v>0</v>
      </c>
      <c r="F481" s="2">
        <v>1</v>
      </c>
      <c r="G481" s="2">
        <v>1</v>
      </c>
      <c r="H481" s="2">
        <v>2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4">
        <v>9125</v>
      </c>
    </row>
    <row r="482" spans="1:14" ht="12.75">
      <c r="A482" s="3" t="s">
        <v>206</v>
      </c>
      <c r="B482" s="19" t="s">
        <v>694</v>
      </c>
      <c r="C482" s="2">
        <f t="shared" si="7"/>
        <v>3</v>
      </c>
      <c r="D482" s="2">
        <v>0</v>
      </c>
      <c r="E482" s="2">
        <v>0</v>
      </c>
      <c r="F482" s="2">
        <v>0</v>
      </c>
      <c r="G482" s="2">
        <v>0</v>
      </c>
      <c r="H482" s="2">
        <v>3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4">
        <v>10000</v>
      </c>
    </row>
    <row r="483" spans="1:14" ht="12.75">
      <c r="A483" s="3" t="s">
        <v>358</v>
      </c>
      <c r="B483" s="19" t="s">
        <v>694</v>
      </c>
      <c r="C483" s="2">
        <f t="shared" si="7"/>
        <v>1</v>
      </c>
      <c r="D483" s="2">
        <v>0</v>
      </c>
      <c r="E483" s="2">
        <v>0</v>
      </c>
      <c r="F483" s="2">
        <v>0</v>
      </c>
      <c r="G483" s="2">
        <v>0</v>
      </c>
      <c r="H483" s="2">
        <v>1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4">
        <v>10000</v>
      </c>
    </row>
    <row r="484" spans="1:14" ht="38.25">
      <c r="A484" s="3" t="s">
        <v>623</v>
      </c>
      <c r="B484" s="19" t="s">
        <v>49</v>
      </c>
      <c r="C484" s="2">
        <f t="shared" si="7"/>
        <v>1</v>
      </c>
      <c r="D484" s="2">
        <v>0</v>
      </c>
      <c r="E484" s="2">
        <v>0</v>
      </c>
      <c r="F484" s="2">
        <v>0</v>
      </c>
      <c r="G484" s="2">
        <v>0</v>
      </c>
      <c r="H484" s="2">
        <v>1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4">
        <v>10000</v>
      </c>
    </row>
    <row r="485" spans="1:14" ht="15.75" customHeight="1">
      <c r="A485" s="3" t="s">
        <v>382</v>
      </c>
      <c r="B485" s="19" t="s">
        <v>665</v>
      </c>
      <c r="C485" s="2">
        <f t="shared" si="7"/>
        <v>6</v>
      </c>
      <c r="D485" s="2">
        <v>0</v>
      </c>
      <c r="E485" s="2">
        <v>1</v>
      </c>
      <c r="F485" s="2">
        <v>2</v>
      </c>
      <c r="G485" s="2">
        <v>0</v>
      </c>
      <c r="H485" s="2">
        <v>2</v>
      </c>
      <c r="I485" s="2">
        <v>0</v>
      </c>
      <c r="J485" s="2">
        <v>0</v>
      </c>
      <c r="K485" s="2">
        <v>1</v>
      </c>
      <c r="L485" s="2">
        <v>0</v>
      </c>
      <c r="M485" s="2">
        <v>0</v>
      </c>
      <c r="N485" s="24">
        <v>9666.67</v>
      </c>
    </row>
    <row r="486" spans="1:14" ht="15.75" customHeight="1">
      <c r="A486" s="3" t="s">
        <v>573</v>
      </c>
      <c r="B486" s="19" t="s">
        <v>665</v>
      </c>
      <c r="C486" s="2">
        <f t="shared" si="7"/>
        <v>2</v>
      </c>
      <c r="D486" s="2">
        <v>0</v>
      </c>
      <c r="E486" s="2">
        <v>0</v>
      </c>
      <c r="F486" s="2">
        <v>1</v>
      </c>
      <c r="G486" s="2">
        <v>1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4">
        <v>8250</v>
      </c>
    </row>
    <row r="487" spans="1:14" ht="15.75" customHeight="1">
      <c r="A487" s="3" t="s">
        <v>766</v>
      </c>
      <c r="B487" s="19" t="s">
        <v>412</v>
      </c>
      <c r="C487" s="2">
        <f t="shared" si="7"/>
        <v>1</v>
      </c>
      <c r="D487" s="2">
        <v>0</v>
      </c>
      <c r="E487" s="2">
        <v>0</v>
      </c>
      <c r="F487" s="2">
        <v>1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4">
        <v>7500</v>
      </c>
    </row>
    <row r="488" spans="1:14" ht="12.75">
      <c r="A488" s="3" t="s">
        <v>246</v>
      </c>
      <c r="B488" s="19" t="s">
        <v>706</v>
      </c>
      <c r="C488" s="2">
        <f t="shared" si="7"/>
        <v>1</v>
      </c>
      <c r="D488" s="2">
        <v>0</v>
      </c>
      <c r="E488" s="2">
        <v>0</v>
      </c>
      <c r="F488" s="2">
        <v>0</v>
      </c>
      <c r="G488" s="2">
        <v>0</v>
      </c>
      <c r="H488" s="2">
        <v>1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4">
        <v>10000</v>
      </c>
    </row>
    <row r="489" spans="1:14" ht="25.5">
      <c r="A489" s="3" t="s">
        <v>481</v>
      </c>
      <c r="B489" s="19" t="s">
        <v>455</v>
      </c>
      <c r="C489" s="2">
        <f t="shared" si="7"/>
        <v>8</v>
      </c>
      <c r="D489" s="2">
        <v>0</v>
      </c>
      <c r="E489" s="2">
        <v>0</v>
      </c>
      <c r="F489" s="2">
        <v>8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4">
        <v>8000</v>
      </c>
    </row>
    <row r="490" spans="1:14" ht="12.75">
      <c r="A490" s="3" t="s">
        <v>217</v>
      </c>
      <c r="B490" s="19" t="s">
        <v>224</v>
      </c>
      <c r="C490" s="2">
        <f t="shared" si="7"/>
        <v>2</v>
      </c>
      <c r="D490" s="2">
        <v>0</v>
      </c>
      <c r="E490" s="2">
        <v>2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4">
        <v>7000</v>
      </c>
    </row>
    <row r="491" spans="1:14" ht="19.5" customHeight="1">
      <c r="A491" s="3" t="s">
        <v>807</v>
      </c>
      <c r="B491" s="19" t="s">
        <v>224</v>
      </c>
      <c r="C491" s="2">
        <f t="shared" si="7"/>
        <v>1</v>
      </c>
      <c r="D491" s="2">
        <v>0</v>
      </c>
      <c r="E491" s="2">
        <v>0</v>
      </c>
      <c r="F491" s="2">
        <v>0</v>
      </c>
      <c r="G491" s="2">
        <v>0</v>
      </c>
      <c r="H491" s="2">
        <v>1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4">
        <v>10000</v>
      </c>
    </row>
    <row r="492" spans="1:14" ht="12.75">
      <c r="A492" s="3" t="s">
        <v>738</v>
      </c>
      <c r="B492" s="19" t="s">
        <v>788</v>
      </c>
      <c r="C492" s="2">
        <f t="shared" si="7"/>
        <v>1</v>
      </c>
      <c r="D492" s="2">
        <v>1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4">
        <v>6000</v>
      </c>
    </row>
    <row r="493" spans="1:14" ht="12.75">
      <c r="A493" s="3" t="s">
        <v>636</v>
      </c>
      <c r="B493" s="19" t="s">
        <v>788</v>
      </c>
      <c r="C493" s="2">
        <f t="shared" si="7"/>
        <v>1</v>
      </c>
      <c r="D493" s="2">
        <v>0</v>
      </c>
      <c r="E493" s="2">
        <v>0</v>
      </c>
      <c r="F493" s="2">
        <v>1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4">
        <v>8000</v>
      </c>
    </row>
    <row r="494" spans="1:14" ht="12.75">
      <c r="A494" s="3" t="s">
        <v>586</v>
      </c>
      <c r="B494" s="19" t="s">
        <v>650</v>
      </c>
      <c r="C494" s="2">
        <f t="shared" si="7"/>
        <v>6</v>
      </c>
      <c r="D494" s="2">
        <v>0</v>
      </c>
      <c r="E494" s="2">
        <v>6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4">
        <v>6510</v>
      </c>
    </row>
    <row r="495" spans="1:14" ht="12.75">
      <c r="A495" s="3" t="s">
        <v>390</v>
      </c>
      <c r="B495" s="19" t="s">
        <v>650</v>
      </c>
      <c r="C495" s="2">
        <f t="shared" si="7"/>
        <v>2</v>
      </c>
      <c r="D495" s="2">
        <v>0</v>
      </c>
      <c r="E495" s="2">
        <v>2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4">
        <v>6020</v>
      </c>
    </row>
    <row r="496" spans="1:14" ht="12.75">
      <c r="A496" s="3" t="s">
        <v>231</v>
      </c>
      <c r="B496" s="19" t="s">
        <v>650</v>
      </c>
      <c r="C496" s="2">
        <f t="shared" si="7"/>
        <v>3</v>
      </c>
      <c r="D496" s="2">
        <v>0</v>
      </c>
      <c r="E496" s="2">
        <v>0</v>
      </c>
      <c r="F496" s="2">
        <v>0</v>
      </c>
      <c r="G496" s="2">
        <v>0</v>
      </c>
      <c r="H496" s="2">
        <v>3</v>
      </c>
      <c r="I496" s="2">
        <v>0</v>
      </c>
      <c r="J496" s="2">
        <v>0</v>
      </c>
      <c r="K496" s="2">
        <v>0</v>
      </c>
      <c r="L496" s="2">
        <v>0</v>
      </c>
      <c r="M496" s="2">
        <v>0</v>
      </c>
      <c r="N496" s="24">
        <v>10000</v>
      </c>
    </row>
    <row r="497" spans="1:14" ht="26.25" customHeight="1">
      <c r="A497" s="3" t="s">
        <v>645</v>
      </c>
      <c r="B497" s="19" t="s">
        <v>391</v>
      </c>
      <c r="C497" s="2">
        <f t="shared" si="7"/>
        <v>1</v>
      </c>
      <c r="D497" s="2">
        <v>0</v>
      </c>
      <c r="E497" s="2">
        <v>1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4">
        <v>6200</v>
      </c>
    </row>
    <row r="498" spans="1:14" ht="26.25" customHeight="1">
      <c r="A498" s="3" t="s">
        <v>802</v>
      </c>
      <c r="B498" s="19" t="s">
        <v>391</v>
      </c>
      <c r="C498" s="2">
        <f t="shared" si="7"/>
        <v>1</v>
      </c>
      <c r="D498" s="2">
        <v>0</v>
      </c>
      <c r="E498" s="2">
        <v>1</v>
      </c>
      <c r="F498" s="2">
        <v>0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4">
        <v>6200</v>
      </c>
    </row>
    <row r="499" spans="1:14" ht="25.5">
      <c r="A499" s="3" t="s">
        <v>677</v>
      </c>
      <c r="B499" s="19" t="s">
        <v>491</v>
      </c>
      <c r="C499" s="2">
        <f t="shared" si="7"/>
        <v>1</v>
      </c>
      <c r="D499" s="2">
        <v>0</v>
      </c>
      <c r="E499" s="2">
        <v>1</v>
      </c>
      <c r="F499" s="2">
        <v>0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4">
        <v>6500</v>
      </c>
    </row>
    <row r="500" spans="1:14" ht="12.75">
      <c r="A500" s="3" t="s">
        <v>422</v>
      </c>
      <c r="B500" s="19" t="s">
        <v>256</v>
      </c>
      <c r="C500" s="2">
        <f t="shared" si="7"/>
        <v>9</v>
      </c>
      <c r="D500" s="2">
        <v>0</v>
      </c>
      <c r="E500" s="2">
        <v>0</v>
      </c>
      <c r="F500" s="2">
        <v>1</v>
      </c>
      <c r="G500" s="2">
        <v>6</v>
      </c>
      <c r="H500" s="2">
        <v>0</v>
      </c>
      <c r="I500" s="2">
        <v>0</v>
      </c>
      <c r="J500" s="2">
        <v>2</v>
      </c>
      <c r="K500" s="2">
        <v>0</v>
      </c>
      <c r="L500" s="2">
        <v>0</v>
      </c>
      <c r="M500" s="2">
        <v>0</v>
      </c>
      <c r="N500" s="24">
        <v>9333.33</v>
      </c>
    </row>
    <row r="501" spans="1:14" ht="25.5">
      <c r="A501" s="3" t="s">
        <v>471</v>
      </c>
      <c r="B501" s="19" t="s">
        <v>256</v>
      </c>
      <c r="C501" s="2">
        <f t="shared" si="7"/>
        <v>13</v>
      </c>
      <c r="D501" s="2">
        <v>0</v>
      </c>
      <c r="E501" s="2">
        <v>3</v>
      </c>
      <c r="F501" s="2">
        <v>10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4">
        <v>7384.62</v>
      </c>
    </row>
    <row r="502" spans="1:14" ht="35.25" customHeight="1">
      <c r="A502" s="3" t="s">
        <v>643</v>
      </c>
      <c r="B502" s="19" t="s">
        <v>256</v>
      </c>
      <c r="C502" s="2">
        <f t="shared" si="7"/>
        <v>5</v>
      </c>
      <c r="D502" s="2">
        <v>0</v>
      </c>
      <c r="E502" s="2">
        <v>0</v>
      </c>
      <c r="F502" s="2">
        <v>1</v>
      </c>
      <c r="G502" s="2">
        <v>2</v>
      </c>
      <c r="H502" s="2">
        <v>0</v>
      </c>
      <c r="I502" s="2">
        <v>0</v>
      </c>
      <c r="J502" s="2">
        <v>0</v>
      </c>
      <c r="K502" s="2">
        <v>2</v>
      </c>
      <c r="L502" s="2">
        <v>0</v>
      </c>
      <c r="M502" s="2">
        <v>0</v>
      </c>
      <c r="N502" s="24">
        <v>9806</v>
      </c>
    </row>
    <row r="503" spans="1:14" ht="38.25">
      <c r="A503" s="3" t="s">
        <v>758</v>
      </c>
      <c r="B503" s="19" t="s">
        <v>5</v>
      </c>
      <c r="C503" s="2">
        <f t="shared" si="7"/>
        <v>1</v>
      </c>
      <c r="D503" s="2">
        <v>0</v>
      </c>
      <c r="E503" s="2">
        <v>0</v>
      </c>
      <c r="F503" s="2">
        <v>1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4">
        <v>8000</v>
      </c>
    </row>
    <row r="504" spans="1:14" ht="17.25" customHeight="1">
      <c r="A504" s="3" t="s">
        <v>397</v>
      </c>
      <c r="B504" s="19" t="s">
        <v>5</v>
      </c>
      <c r="C504" s="2">
        <f t="shared" si="7"/>
        <v>1</v>
      </c>
      <c r="D504" s="2">
        <v>0</v>
      </c>
      <c r="E504" s="2">
        <v>0</v>
      </c>
      <c r="F504" s="2">
        <v>0</v>
      </c>
      <c r="G504" s="2">
        <v>1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4">
        <v>9000</v>
      </c>
    </row>
    <row r="505" spans="1:14" ht="12.75">
      <c r="A505" s="3" t="s">
        <v>251</v>
      </c>
      <c r="B505" s="19" t="s">
        <v>5</v>
      </c>
      <c r="C505" s="2">
        <f t="shared" si="7"/>
        <v>3</v>
      </c>
      <c r="D505" s="2">
        <v>0</v>
      </c>
      <c r="E505" s="2">
        <v>1</v>
      </c>
      <c r="F505" s="2">
        <v>1</v>
      </c>
      <c r="G505" s="2">
        <v>0</v>
      </c>
      <c r="H505" s="2">
        <v>1</v>
      </c>
      <c r="I505" s="2">
        <v>0</v>
      </c>
      <c r="J505" s="2">
        <v>0</v>
      </c>
      <c r="K505" s="2">
        <v>0</v>
      </c>
      <c r="L505" s="2">
        <v>0</v>
      </c>
      <c r="M505" s="2">
        <v>0</v>
      </c>
      <c r="N505" s="24">
        <v>7833.33</v>
      </c>
    </row>
    <row r="506" spans="1:14" ht="12.75">
      <c r="A506" s="3" t="s">
        <v>75</v>
      </c>
      <c r="B506" s="19" t="s">
        <v>583</v>
      </c>
      <c r="C506" s="2">
        <f t="shared" si="7"/>
        <v>1</v>
      </c>
      <c r="D506" s="2">
        <v>0</v>
      </c>
      <c r="E506" s="2">
        <v>0</v>
      </c>
      <c r="F506" s="2">
        <v>1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4">
        <v>7300</v>
      </c>
    </row>
    <row r="507" spans="1:14" ht="12.75">
      <c r="A507" s="3" t="s">
        <v>110</v>
      </c>
      <c r="B507" s="19" t="s">
        <v>690</v>
      </c>
      <c r="C507" s="2">
        <f t="shared" si="7"/>
        <v>1</v>
      </c>
      <c r="D507" s="2">
        <v>0</v>
      </c>
      <c r="E507" s="2">
        <v>0</v>
      </c>
      <c r="F507" s="2">
        <v>0</v>
      </c>
      <c r="G507" s="2">
        <v>1</v>
      </c>
      <c r="H507" s="2">
        <v>0</v>
      </c>
      <c r="I507" s="2">
        <v>0</v>
      </c>
      <c r="J507" s="2">
        <v>0</v>
      </c>
      <c r="K507" s="2">
        <v>0</v>
      </c>
      <c r="L507" s="2">
        <v>0</v>
      </c>
      <c r="M507" s="2">
        <v>0</v>
      </c>
      <c r="N507" s="24">
        <v>8500</v>
      </c>
    </row>
    <row r="508" spans="1:14" ht="25.5">
      <c r="A508" s="3" t="s">
        <v>506</v>
      </c>
      <c r="B508" s="19" t="s">
        <v>195</v>
      </c>
      <c r="C508" s="2">
        <f t="shared" si="7"/>
        <v>1</v>
      </c>
      <c r="D508" s="2">
        <v>0</v>
      </c>
      <c r="E508" s="2">
        <v>0</v>
      </c>
      <c r="F508" s="2">
        <v>0</v>
      </c>
      <c r="G508" s="2">
        <v>0</v>
      </c>
      <c r="H508" s="2">
        <v>1</v>
      </c>
      <c r="I508" s="2">
        <v>0</v>
      </c>
      <c r="J508" s="2">
        <v>0</v>
      </c>
      <c r="K508" s="2">
        <v>0</v>
      </c>
      <c r="L508" s="2">
        <v>0</v>
      </c>
      <c r="M508" s="2">
        <v>0</v>
      </c>
      <c r="N508" s="24">
        <v>10000</v>
      </c>
    </row>
    <row r="509" spans="1:14" ht="25.5">
      <c r="A509" s="3" t="s">
        <v>99</v>
      </c>
      <c r="B509" s="19" t="s">
        <v>195</v>
      </c>
      <c r="C509" s="2">
        <f t="shared" si="7"/>
        <v>3</v>
      </c>
      <c r="D509" s="2">
        <v>0</v>
      </c>
      <c r="E509" s="2">
        <v>3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</v>
      </c>
      <c r="M509" s="2">
        <v>0</v>
      </c>
      <c r="N509" s="24">
        <v>7000</v>
      </c>
    </row>
    <row r="510" spans="1:14" ht="12.75">
      <c r="A510" s="3" t="s">
        <v>38</v>
      </c>
      <c r="B510" s="19" t="s">
        <v>46</v>
      </c>
      <c r="C510" s="2">
        <f t="shared" si="7"/>
        <v>7</v>
      </c>
      <c r="D510" s="2">
        <v>1</v>
      </c>
      <c r="E510" s="2">
        <v>3</v>
      </c>
      <c r="F510" s="2">
        <v>3</v>
      </c>
      <c r="G510" s="2">
        <v>0</v>
      </c>
      <c r="H510" s="2">
        <v>0</v>
      </c>
      <c r="I510" s="2">
        <v>0</v>
      </c>
      <c r="J510" s="2">
        <v>0</v>
      </c>
      <c r="K510" s="2">
        <v>0</v>
      </c>
      <c r="L510" s="2">
        <v>0</v>
      </c>
      <c r="M510" s="2">
        <v>0</v>
      </c>
      <c r="N510" s="24">
        <v>7285.71</v>
      </c>
    </row>
    <row r="511" spans="1:14" ht="12.75">
      <c r="A511" s="3" t="s">
        <v>446</v>
      </c>
      <c r="B511" s="19" t="s">
        <v>713</v>
      </c>
      <c r="C511" s="2">
        <f t="shared" si="7"/>
        <v>4</v>
      </c>
      <c r="D511" s="2">
        <v>0</v>
      </c>
      <c r="E511" s="2">
        <v>1</v>
      </c>
      <c r="F511" s="2">
        <v>0</v>
      </c>
      <c r="G511" s="2">
        <v>3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4">
        <v>7925</v>
      </c>
    </row>
    <row r="512" spans="1:14" ht="18.75" customHeight="1">
      <c r="A512" s="3" t="s">
        <v>284</v>
      </c>
      <c r="B512" s="19" t="s">
        <v>713</v>
      </c>
      <c r="C512" s="2">
        <f t="shared" si="7"/>
        <v>1</v>
      </c>
      <c r="D512" s="2">
        <v>0</v>
      </c>
      <c r="E512" s="2">
        <v>0</v>
      </c>
      <c r="F512" s="2">
        <v>0</v>
      </c>
      <c r="G512" s="2">
        <v>0</v>
      </c>
      <c r="H512" s="2">
        <v>1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4">
        <v>10000</v>
      </c>
    </row>
    <row r="513" spans="1:14" ht="12.75">
      <c r="A513" s="3" t="s">
        <v>69</v>
      </c>
      <c r="B513" s="19" t="s">
        <v>9</v>
      </c>
      <c r="C513" s="2">
        <f t="shared" si="7"/>
        <v>2</v>
      </c>
      <c r="D513" s="2">
        <v>0</v>
      </c>
      <c r="E513" s="2">
        <v>0</v>
      </c>
      <c r="F513" s="2">
        <v>2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4">
        <v>7600</v>
      </c>
    </row>
    <row r="514" spans="1:14" ht="21.75" customHeight="1">
      <c r="A514" s="3" t="s">
        <v>763</v>
      </c>
      <c r="B514" s="19" t="s">
        <v>119</v>
      </c>
      <c r="C514" s="2">
        <f t="shared" si="7"/>
        <v>1</v>
      </c>
      <c r="D514" s="2">
        <v>1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4">
        <v>6000</v>
      </c>
    </row>
    <row r="515" spans="1:14" ht="12.75">
      <c r="A515" s="3" t="s">
        <v>66</v>
      </c>
      <c r="B515" s="19" t="s">
        <v>119</v>
      </c>
      <c r="C515" s="2">
        <f t="shared" si="7"/>
        <v>1</v>
      </c>
      <c r="D515" s="2">
        <v>1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4">
        <v>6000</v>
      </c>
    </row>
    <row r="516" spans="1:14" ht="12.75">
      <c r="A516" s="3" t="s">
        <v>625</v>
      </c>
      <c r="B516" s="19" t="s">
        <v>119</v>
      </c>
      <c r="C516" s="2">
        <f t="shared" si="7"/>
        <v>2</v>
      </c>
      <c r="D516" s="2">
        <v>2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</v>
      </c>
      <c r="L516" s="2">
        <v>0</v>
      </c>
      <c r="M516" s="2">
        <v>0</v>
      </c>
      <c r="N516" s="24">
        <v>6000</v>
      </c>
    </row>
    <row r="517" spans="1:14" ht="12.75">
      <c r="A517" s="3" t="s">
        <v>248</v>
      </c>
      <c r="B517" s="19" t="s">
        <v>630</v>
      </c>
      <c r="C517" s="2">
        <f t="shared" si="7"/>
        <v>303</v>
      </c>
      <c r="D517" s="2">
        <v>38</v>
      </c>
      <c r="E517" s="2">
        <v>59</v>
      </c>
      <c r="F517" s="2">
        <v>39</v>
      </c>
      <c r="G517" s="2">
        <v>26</v>
      </c>
      <c r="H517" s="2">
        <v>54</v>
      </c>
      <c r="I517" s="2">
        <v>7</v>
      </c>
      <c r="J517" s="2">
        <v>22</v>
      </c>
      <c r="K517" s="2">
        <v>27</v>
      </c>
      <c r="L517" s="2">
        <v>9</v>
      </c>
      <c r="M517" s="2">
        <v>22</v>
      </c>
      <c r="N517" s="24">
        <v>10601.94</v>
      </c>
    </row>
    <row r="518" spans="1:14" ht="12.75">
      <c r="A518" s="3" t="s">
        <v>179</v>
      </c>
      <c r="B518" s="19" t="s">
        <v>730</v>
      </c>
      <c r="C518" s="2">
        <f t="shared" si="7"/>
        <v>8</v>
      </c>
      <c r="D518" s="2">
        <v>0</v>
      </c>
      <c r="E518" s="2">
        <v>0</v>
      </c>
      <c r="F518" s="2">
        <v>0</v>
      </c>
      <c r="G518" s="2">
        <v>0</v>
      </c>
      <c r="H518" s="2">
        <v>8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4">
        <v>9754.66</v>
      </c>
    </row>
    <row r="519" spans="1:14" ht="12.75">
      <c r="A519" s="3" t="s">
        <v>597</v>
      </c>
      <c r="B519" s="19" t="s">
        <v>89</v>
      </c>
      <c r="C519" s="2">
        <f t="shared" si="7"/>
        <v>1</v>
      </c>
      <c r="D519" s="2">
        <v>0</v>
      </c>
      <c r="E519" s="2">
        <v>0</v>
      </c>
      <c r="F519" s="2">
        <v>0</v>
      </c>
      <c r="G519" s="2">
        <v>0</v>
      </c>
      <c r="H519" s="2">
        <v>0</v>
      </c>
      <c r="I519" s="2">
        <v>0</v>
      </c>
      <c r="J519" s="2">
        <v>1</v>
      </c>
      <c r="K519" s="2">
        <v>0</v>
      </c>
      <c r="L519" s="2">
        <v>0</v>
      </c>
      <c r="M519" s="2">
        <v>0</v>
      </c>
      <c r="N519" s="24">
        <v>12000</v>
      </c>
    </row>
    <row r="520" spans="1:14" ht="12.75">
      <c r="A520" s="3" t="s">
        <v>410</v>
      </c>
      <c r="B520" s="19" t="s">
        <v>89</v>
      </c>
      <c r="C520" s="2">
        <f aca="true" t="shared" si="8" ref="C520:C564">SUM(D520:M520)</f>
        <v>21</v>
      </c>
      <c r="D520" s="2">
        <v>3</v>
      </c>
      <c r="E520" s="2">
        <v>4</v>
      </c>
      <c r="F520" s="2">
        <v>4</v>
      </c>
      <c r="G520" s="2">
        <v>7</v>
      </c>
      <c r="H520" s="2">
        <v>2</v>
      </c>
      <c r="I520" s="2">
        <v>0</v>
      </c>
      <c r="J520" s="2">
        <v>1</v>
      </c>
      <c r="K520" s="2">
        <v>0</v>
      </c>
      <c r="L520" s="2">
        <v>0</v>
      </c>
      <c r="M520" s="2">
        <v>0</v>
      </c>
      <c r="N520" s="24">
        <v>8080.86</v>
      </c>
    </row>
    <row r="521" spans="1:14" ht="19.5" customHeight="1">
      <c r="A521" s="3" t="s">
        <v>575</v>
      </c>
      <c r="B521" s="19" t="s">
        <v>89</v>
      </c>
      <c r="C521" s="2">
        <f t="shared" si="8"/>
        <v>3</v>
      </c>
      <c r="D521" s="2">
        <v>0</v>
      </c>
      <c r="E521" s="2">
        <v>2</v>
      </c>
      <c r="F521" s="2">
        <v>0</v>
      </c>
      <c r="G521" s="2">
        <v>0</v>
      </c>
      <c r="H521" s="2">
        <v>1</v>
      </c>
      <c r="I521" s="2">
        <v>0</v>
      </c>
      <c r="J521" s="2">
        <v>0</v>
      </c>
      <c r="K521" s="2">
        <v>0</v>
      </c>
      <c r="L521" s="2">
        <v>0</v>
      </c>
      <c r="M521" s="2">
        <v>0</v>
      </c>
      <c r="N521" s="24">
        <v>8000</v>
      </c>
    </row>
    <row r="522" spans="1:14" ht="37.5" customHeight="1">
      <c r="A522" s="3" t="s">
        <v>201</v>
      </c>
      <c r="B522" s="19" t="s">
        <v>89</v>
      </c>
      <c r="C522" s="2">
        <f t="shared" si="8"/>
        <v>17</v>
      </c>
      <c r="D522" s="2">
        <v>3</v>
      </c>
      <c r="E522" s="2">
        <v>5</v>
      </c>
      <c r="F522" s="2">
        <v>0</v>
      </c>
      <c r="G522" s="2">
        <v>2</v>
      </c>
      <c r="H522" s="2">
        <v>5</v>
      </c>
      <c r="I522" s="2">
        <v>0</v>
      </c>
      <c r="J522" s="2">
        <v>1</v>
      </c>
      <c r="K522" s="2">
        <v>0</v>
      </c>
      <c r="L522" s="2">
        <v>1</v>
      </c>
      <c r="M522" s="2">
        <v>0</v>
      </c>
      <c r="N522" s="24">
        <v>8941.18</v>
      </c>
    </row>
    <row r="523" spans="1:14" ht="18" customHeight="1">
      <c r="A523" s="3" t="s">
        <v>268</v>
      </c>
      <c r="B523" s="19" t="s">
        <v>667</v>
      </c>
      <c r="C523" s="2">
        <f t="shared" si="8"/>
        <v>3</v>
      </c>
      <c r="D523" s="2">
        <v>0</v>
      </c>
      <c r="E523" s="2">
        <v>0</v>
      </c>
      <c r="F523" s="2">
        <v>1</v>
      </c>
      <c r="G523" s="2">
        <v>0</v>
      </c>
      <c r="H523" s="2">
        <v>1</v>
      </c>
      <c r="I523" s="2">
        <v>0</v>
      </c>
      <c r="J523" s="2">
        <v>1</v>
      </c>
      <c r="K523" s="2">
        <v>0</v>
      </c>
      <c r="L523" s="2">
        <v>0</v>
      </c>
      <c r="M523" s="2">
        <v>0</v>
      </c>
      <c r="N523" s="24">
        <v>10000</v>
      </c>
    </row>
    <row r="524" spans="1:14" ht="12.75">
      <c r="A524" s="3" t="s">
        <v>42</v>
      </c>
      <c r="B524" s="19" t="s">
        <v>667</v>
      </c>
      <c r="C524" s="2">
        <f t="shared" si="8"/>
        <v>27</v>
      </c>
      <c r="D524" s="2">
        <v>2</v>
      </c>
      <c r="E524" s="2">
        <v>4</v>
      </c>
      <c r="F524" s="2">
        <v>3</v>
      </c>
      <c r="G524" s="2">
        <v>0</v>
      </c>
      <c r="H524" s="2">
        <v>16</v>
      </c>
      <c r="I524" s="2">
        <v>0</v>
      </c>
      <c r="J524" s="2">
        <v>0</v>
      </c>
      <c r="K524" s="2">
        <v>2</v>
      </c>
      <c r="L524" s="2">
        <v>0</v>
      </c>
      <c r="M524" s="2">
        <v>0</v>
      </c>
      <c r="N524" s="24">
        <v>9222.52</v>
      </c>
    </row>
    <row r="525" spans="1:14" ht="12.75">
      <c r="A525" s="3" t="s">
        <v>816</v>
      </c>
      <c r="B525" s="19" t="s">
        <v>667</v>
      </c>
      <c r="C525" s="2">
        <f t="shared" si="8"/>
        <v>1</v>
      </c>
      <c r="D525" s="2">
        <v>0</v>
      </c>
      <c r="E525" s="2">
        <v>1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  <c r="M525" s="2">
        <v>0</v>
      </c>
      <c r="N525" s="24">
        <v>7000</v>
      </c>
    </row>
    <row r="526" spans="1:14" ht="25.5">
      <c r="A526" s="3" t="s">
        <v>216</v>
      </c>
      <c r="B526" s="19" t="s">
        <v>667</v>
      </c>
      <c r="C526" s="2">
        <f t="shared" si="8"/>
        <v>1</v>
      </c>
      <c r="D526" s="2">
        <v>0</v>
      </c>
      <c r="E526" s="2">
        <v>0</v>
      </c>
      <c r="F526" s="2">
        <v>0</v>
      </c>
      <c r="G526" s="2">
        <v>0</v>
      </c>
      <c r="H526" s="2">
        <v>1</v>
      </c>
      <c r="I526" s="2">
        <v>0</v>
      </c>
      <c r="J526" s="2">
        <v>0</v>
      </c>
      <c r="K526" s="2">
        <v>0</v>
      </c>
      <c r="L526" s="2">
        <v>0</v>
      </c>
      <c r="M526" s="2">
        <v>0</v>
      </c>
      <c r="N526" s="24">
        <v>10000</v>
      </c>
    </row>
    <row r="527" spans="1:14" ht="17.25" customHeight="1">
      <c r="A527" s="3" t="s">
        <v>294</v>
      </c>
      <c r="B527" s="19" t="s">
        <v>667</v>
      </c>
      <c r="C527" s="2">
        <f t="shared" si="8"/>
        <v>4</v>
      </c>
      <c r="D527" s="2">
        <v>0</v>
      </c>
      <c r="E527" s="2">
        <v>0</v>
      </c>
      <c r="F527" s="2">
        <v>2</v>
      </c>
      <c r="G527" s="2">
        <v>0</v>
      </c>
      <c r="H527" s="2">
        <v>0</v>
      </c>
      <c r="I527" s="2">
        <v>0</v>
      </c>
      <c r="J527" s="2">
        <v>0</v>
      </c>
      <c r="K527" s="2">
        <v>2</v>
      </c>
      <c r="L527" s="2">
        <v>0</v>
      </c>
      <c r="M527" s="2">
        <v>0</v>
      </c>
      <c r="N527" s="24">
        <v>11437.5</v>
      </c>
    </row>
    <row r="528" spans="1:14" ht="12.75">
      <c r="A528" s="3" t="s">
        <v>708</v>
      </c>
      <c r="B528" s="19" t="s">
        <v>667</v>
      </c>
      <c r="C528" s="2">
        <f t="shared" si="8"/>
        <v>3</v>
      </c>
      <c r="D528" s="2">
        <v>0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2</v>
      </c>
      <c r="K528" s="2">
        <v>0</v>
      </c>
      <c r="L528" s="2">
        <v>1</v>
      </c>
      <c r="M528" s="2">
        <v>0</v>
      </c>
      <c r="N528" s="24">
        <v>14666.67</v>
      </c>
    </row>
    <row r="529" spans="1:14" ht="12.75">
      <c r="A529" s="3" t="s">
        <v>363</v>
      </c>
      <c r="B529" s="19" t="s">
        <v>667</v>
      </c>
      <c r="C529" s="2">
        <f t="shared" si="8"/>
        <v>11</v>
      </c>
      <c r="D529" s="2">
        <v>1</v>
      </c>
      <c r="E529" s="2">
        <v>0</v>
      </c>
      <c r="F529" s="2">
        <v>1</v>
      </c>
      <c r="G529" s="2">
        <v>1</v>
      </c>
      <c r="H529" s="2">
        <v>2</v>
      </c>
      <c r="I529" s="2">
        <v>0</v>
      </c>
      <c r="J529" s="2">
        <v>4</v>
      </c>
      <c r="K529" s="2">
        <v>0</v>
      </c>
      <c r="L529" s="2">
        <v>2</v>
      </c>
      <c r="M529" s="2">
        <v>0</v>
      </c>
      <c r="N529" s="24">
        <v>11870</v>
      </c>
    </row>
    <row r="530" spans="1:14" ht="12.75">
      <c r="A530" s="3" t="s">
        <v>153</v>
      </c>
      <c r="B530" s="19" t="s">
        <v>417</v>
      </c>
      <c r="C530" s="2">
        <f t="shared" si="8"/>
        <v>5</v>
      </c>
      <c r="D530" s="2">
        <v>0</v>
      </c>
      <c r="E530" s="2">
        <v>1</v>
      </c>
      <c r="F530" s="2">
        <v>0</v>
      </c>
      <c r="G530" s="2">
        <v>1</v>
      </c>
      <c r="H530" s="2">
        <v>0</v>
      </c>
      <c r="I530" s="2">
        <v>0</v>
      </c>
      <c r="J530" s="2">
        <v>0</v>
      </c>
      <c r="K530" s="2">
        <v>2</v>
      </c>
      <c r="L530" s="2">
        <v>1</v>
      </c>
      <c r="M530" s="2">
        <v>0</v>
      </c>
      <c r="N530" s="24">
        <v>13100</v>
      </c>
    </row>
    <row r="531" spans="1:14" ht="12.75">
      <c r="A531" s="3" t="s">
        <v>651</v>
      </c>
      <c r="B531" s="19" t="s">
        <v>417</v>
      </c>
      <c r="C531" s="2">
        <f t="shared" si="8"/>
        <v>5</v>
      </c>
      <c r="D531" s="2">
        <v>0</v>
      </c>
      <c r="E531" s="2">
        <v>5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4">
        <v>6800</v>
      </c>
    </row>
    <row r="532" spans="1:14" ht="12.75">
      <c r="A532" s="3" t="s">
        <v>750</v>
      </c>
      <c r="B532" s="19" t="s">
        <v>417</v>
      </c>
      <c r="C532" s="2">
        <f t="shared" si="8"/>
        <v>1</v>
      </c>
      <c r="D532" s="2">
        <v>0</v>
      </c>
      <c r="E532" s="2">
        <v>0</v>
      </c>
      <c r="F532" s="2">
        <v>1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4">
        <v>8000</v>
      </c>
    </row>
    <row r="533" spans="1:14" ht="25.5">
      <c r="A533" s="3" t="s">
        <v>600</v>
      </c>
      <c r="B533" s="19" t="s">
        <v>417</v>
      </c>
      <c r="C533" s="2">
        <f t="shared" si="8"/>
        <v>2</v>
      </c>
      <c r="D533" s="2">
        <v>0</v>
      </c>
      <c r="E533" s="2">
        <v>1</v>
      </c>
      <c r="F533" s="2">
        <v>1</v>
      </c>
      <c r="G533" s="2">
        <v>0</v>
      </c>
      <c r="H533" s="2">
        <v>0</v>
      </c>
      <c r="I533" s="2">
        <v>0</v>
      </c>
      <c r="J533" s="2">
        <v>0</v>
      </c>
      <c r="K533" s="2">
        <v>0</v>
      </c>
      <c r="L533" s="2">
        <v>0</v>
      </c>
      <c r="M533" s="2">
        <v>0</v>
      </c>
      <c r="N533" s="24">
        <v>7412.5</v>
      </c>
    </row>
    <row r="534" spans="1:14" ht="12.75">
      <c r="A534" s="3" t="s">
        <v>169</v>
      </c>
      <c r="B534" s="19" t="s">
        <v>526</v>
      </c>
      <c r="C534" s="2">
        <f t="shared" si="8"/>
        <v>12</v>
      </c>
      <c r="D534" s="2">
        <v>0</v>
      </c>
      <c r="E534" s="2">
        <v>1</v>
      </c>
      <c r="F534" s="2">
        <v>5</v>
      </c>
      <c r="G534" s="2">
        <v>4</v>
      </c>
      <c r="H534" s="2">
        <v>1</v>
      </c>
      <c r="I534" s="2">
        <v>0</v>
      </c>
      <c r="J534" s="2">
        <v>0</v>
      </c>
      <c r="K534" s="2">
        <v>1</v>
      </c>
      <c r="L534" s="2">
        <v>0</v>
      </c>
      <c r="M534" s="2">
        <v>0</v>
      </c>
      <c r="N534" s="24">
        <v>8946</v>
      </c>
    </row>
    <row r="535" spans="1:14" ht="12.75">
      <c r="A535" s="3" t="s">
        <v>393</v>
      </c>
      <c r="B535" s="19" t="s">
        <v>19</v>
      </c>
      <c r="C535" s="2">
        <f t="shared" si="8"/>
        <v>1</v>
      </c>
      <c r="D535" s="2">
        <v>1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</v>
      </c>
      <c r="M535" s="2">
        <v>0</v>
      </c>
      <c r="N535" s="24">
        <v>6000</v>
      </c>
    </row>
    <row r="536" spans="1:14" ht="25.5">
      <c r="A536" s="3" t="s">
        <v>27</v>
      </c>
      <c r="B536" s="19" t="s">
        <v>747</v>
      </c>
      <c r="C536" s="2">
        <f t="shared" si="8"/>
        <v>2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2</v>
      </c>
      <c r="J536" s="2">
        <v>0</v>
      </c>
      <c r="K536" s="2">
        <v>0</v>
      </c>
      <c r="L536" s="2">
        <v>0</v>
      </c>
      <c r="M536" s="2">
        <v>0</v>
      </c>
      <c r="N536" s="24">
        <v>11000</v>
      </c>
    </row>
    <row r="537" spans="1:14" ht="12.75">
      <c r="A537" s="3" t="s">
        <v>398</v>
      </c>
      <c r="B537" s="19" t="s">
        <v>492</v>
      </c>
      <c r="C537" s="2">
        <f t="shared" si="8"/>
        <v>1</v>
      </c>
      <c r="D537" s="2">
        <v>1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</v>
      </c>
      <c r="L537" s="2">
        <v>0</v>
      </c>
      <c r="M537" s="2">
        <v>0</v>
      </c>
      <c r="N537" s="24">
        <v>6000</v>
      </c>
    </row>
    <row r="538" spans="1:14" ht="12.75">
      <c r="A538" s="3" t="s">
        <v>619</v>
      </c>
      <c r="B538" s="19" t="s">
        <v>492</v>
      </c>
      <c r="C538" s="2">
        <f t="shared" si="8"/>
        <v>11</v>
      </c>
      <c r="D538" s="2">
        <v>9</v>
      </c>
      <c r="E538" s="2">
        <v>2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</v>
      </c>
      <c r="M538" s="2">
        <v>0</v>
      </c>
      <c r="N538" s="24">
        <v>5836.36</v>
      </c>
    </row>
    <row r="539" spans="1:14" ht="12.75">
      <c r="A539" s="3" t="s">
        <v>285</v>
      </c>
      <c r="B539" s="19" t="s">
        <v>492</v>
      </c>
      <c r="C539" s="2">
        <f t="shared" si="8"/>
        <v>8</v>
      </c>
      <c r="D539" s="2">
        <v>6</v>
      </c>
      <c r="E539" s="2">
        <v>2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0</v>
      </c>
      <c r="N539" s="24">
        <v>6187.5</v>
      </c>
    </row>
    <row r="540" spans="1:14" ht="12.75">
      <c r="A540" s="3" t="s">
        <v>94</v>
      </c>
      <c r="B540" s="19" t="s">
        <v>492</v>
      </c>
      <c r="C540" s="2">
        <f t="shared" si="8"/>
        <v>1</v>
      </c>
      <c r="D540" s="2">
        <v>0</v>
      </c>
      <c r="E540" s="2">
        <v>1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4">
        <v>7000</v>
      </c>
    </row>
    <row r="541" spans="1:14" ht="17.25" customHeight="1">
      <c r="A541" s="3" t="s">
        <v>637</v>
      </c>
      <c r="B541" s="19" t="s">
        <v>492</v>
      </c>
      <c r="C541" s="2">
        <f t="shared" si="8"/>
        <v>9</v>
      </c>
      <c r="D541" s="2">
        <v>4</v>
      </c>
      <c r="E541" s="2">
        <v>3</v>
      </c>
      <c r="F541" s="2">
        <v>2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4">
        <v>6538.89</v>
      </c>
    </row>
    <row r="542" spans="1:14" ht="18.75" customHeight="1">
      <c r="A542" s="3" t="s">
        <v>133</v>
      </c>
      <c r="B542" s="19" t="s">
        <v>492</v>
      </c>
      <c r="C542" s="2">
        <f t="shared" si="8"/>
        <v>42</v>
      </c>
      <c r="D542" s="2">
        <v>40</v>
      </c>
      <c r="E542" s="2">
        <v>2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0</v>
      </c>
      <c r="L542" s="2">
        <v>0</v>
      </c>
      <c r="M542" s="2">
        <v>0</v>
      </c>
      <c r="N542" s="24">
        <v>5994.45</v>
      </c>
    </row>
    <row r="543" spans="1:14" ht="12.75">
      <c r="A543" s="3" t="s">
        <v>287</v>
      </c>
      <c r="B543" s="19" t="s">
        <v>257</v>
      </c>
      <c r="C543" s="2">
        <f t="shared" si="8"/>
        <v>1</v>
      </c>
      <c r="D543" s="2">
        <v>1</v>
      </c>
      <c r="E543" s="2">
        <v>0</v>
      </c>
      <c r="F543" s="2">
        <v>0</v>
      </c>
      <c r="G543" s="2">
        <v>0</v>
      </c>
      <c r="H543" s="2">
        <v>0</v>
      </c>
      <c r="I543" s="2">
        <v>0</v>
      </c>
      <c r="J543" s="2">
        <v>0</v>
      </c>
      <c r="K543" s="2">
        <v>0</v>
      </c>
      <c r="L543" s="2">
        <v>0</v>
      </c>
      <c r="M543" s="2">
        <v>0</v>
      </c>
      <c r="N543" s="24">
        <v>6000</v>
      </c>
    </row>
    <row r="544" spans="1:14" ht="17.25" customHeight="1">
      <c r="A544" s="3" t="s">
        <v>249</v>
      </c>
      <c r="B544" s="19" t="s">
        <v>528</v>
      </c>
      <c r="C544" s="2">
        <f t="shared" si="8"/>
        <v>13</v>
      </c>
      <c r="D544" s="2">
        <v>6</v>
      </c>
      <c r="E544" s="2">
        <v>1</v>
      </c>
      <c r="F544" s="2">
        <v>3</v>
      </c>
      <c r="G544" s="2">
        <v>0</v>
      </c>
      <c r="H544" s="2">
        <v>3</v>
      </c>
      <c r="I544" s="2">
        <v>0</v>
      </c>
      <c r="J544" s="2">
        <v>0</v>
      </c>
      <c r="K544" s="2">
        <v>0</v>
      </c>
      <c r="L544" s="2">
        <v>0</v>
      </c>
      <c r="M544" s="2">
        <v>0</v>
      </c>
      <c r="N544" s="24">
        <v>7461.54</v>
      </c>
    </row>
    <row r="545" spans="1:14" ht="12.75">
      <c r="A545" s="3" t="s">
        <v>188</v>
      </c>
      <c r="B545" s="19" t="s">
        <v>463</v>
      </c>
      <c r="C545" s="2">
        <f t="shared" si="8"/>
        <v>2</v>
      </c>
      <c r="D545" s="2">
        <v>1</v>
      </c>
      <c r="E545" s="2">
        <v>0</v>
      </c>
      <c r="F545" s="2">
        <v>0</v>
      </c>
      <c r="G545" s="2">
        <v>0</v>
      </c>
      <c r="H545" s="2">
        <v>1</v>
      </c>
      <c r="I545" s="2">
        <v>0</v>
      </c>
      <c r="J545" s="2">
        <v>0</v>
      </c>
      <c r="K545" s="2">
        <v>0</v>
      </c>
      <c r="L545" s="2">
        <v>0</v>
      </c>
      <c r="M545" s="2">
        <v>0</v>
      </c>
      <c r="N545" s="24">
        <v>8000</v>
      </c>
    </row>
    <row r="546" spans="1:14" ht="12.75">
      <c r="A546" s="3" t="s">
        <v>270</v>
      </c>
      <c r="B546" s="19" t="s">
        <v>566</v>
      </c>
      <c r="C546" s="2">
        <f t="shared" si="8"/>
        <v>7</v>
      </c>
      <c r="D546" s="2">
        <v>4</v>
      </c>
      <c r="E546" s="2">
        <v>2</v>
      </c>
      <c r="F546" s="2">
        <v>1</v>
      </c>
      <c r="G546" s="2">
        <v>0</v>
      </c>
      <c r="H546" s="2">
        <v>0</v>
      </c>
      <c r="I546" s="2">
        <v>0</v>
      </c>
      <c r="J546" s="2">
        <v>0</v>
      </c>
      <c r="K546" s="2">
        <v>0</v>
      </c>
      <c r="L546" s="2">
        <v>0</v>
      </c>
      <c r="M546" s="2">
        <v>0</v>
      </c>
      <c r="N546" s="24">
        <v>6228.57</v>
      </c>
    </row>
    <row r="547" spans="1:14" ht="12.75">
      <c r="A547" s="3" t="s">
        <v>449</v>
      </c>
      <c r="B547" s="19" t="s">
        <v>502</v>
      </c>
      <c r="C547" s="2">
        <f t="shared" si="8"/>
        <v>5</v>
      </c>
      <c r="D547" s="2">
        <v>5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</v>
      </c>
      <c r="M547" s="2">
        <v>0</v>
      </c>
      <c r="N547" s="24">
        <v>6000</v>
      </c>
    </row>
    <row r="548" spans="1:14" ht="12.75">
      <c r="A548" s="3" t="s">
        <v>486</v>
      </c>
      <c r="B548" s="19" t="s">
        <v>266</v>
      </c>
      <c r="C548" s="2">
        <f t="shared" si="8"/>
        <v>16</v>
      </c>
      <c r="D548" s="2">
        <v>15</v>
      </c>
      <c r="E548" s="2">
        <v>1</v>
      </c>
      <c r="F548" s="2">
        <v>0</v>
      </c>
      <c r="G548" s="2">
        <v>0</v>
      </c>
      <c r="H548" s="2">
        <v>0</v>
      </c>
      <c r="I548" s="2">
        <v>0</v>
      </c>
      <c r="J548" s="2">
        <v>0</v>
      </c>
      <c r="K548" s="2">
        <v>0</v>
      </c>
      <c r="L548" s="2">
        <v>0</v>
      </c>
      <c r="M548" s="2">
        <v>0</v>
      </c>
      <c r="N548" s="24">
        <v>6062.5</v>
      </c>
    </row>
    <row r="549" spans="1:14" ht="41.25" customHeight="1">
      <c r="A549" s="3" t="s">
        <v>477</v>
      </c>
      <c r="B549" s="19" t="s">
        <v>266</v>
      </c>
      <c r="C549" s="2">
        <f t="shared" si="8"/>
        <v>2</v>
      </c>
      <c r="D549" s="2">
        <v>0</v>
      </c>
      <c r="E549" s="2">
        <v>1</v>
      </c>
      <c r="F549" s="2">
        <v>1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</v>
      </c>
      <c r="M549" s="2">
        <v>0</v>
      </c>
      <c r="N549" s="24">
        <v>7300</v>
      </c>
    </row>
    <row r="550" spans="1:14" ht="12.75">
      <c r="A550" s="3" t="s">
        <v>21</v>
      </c>
      <c r="B550" s="19" t="s">
        <v>266</v>
      </c>
      <c r="C550" s="2">
        <f t="shared" si="8"/>
        <v>10</v>
      </c>
      <c r="D550" s="2">
        <v>10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4">
        <v>6000</v>
      </c>
    </row>
    <row r="551" spans="1:14" ht="12.75">
      <c r="A551" s="3" t="s">
        <v>632</v>
      </c>
      <c r="B551" s="19" t="s">
        <v>498</v>
      </c>
      <c r="C551" s="2">
        <f t="shared" si="8"/>
        <v>2</v>
      </c>
      <c r="D551" s="2">
        <v>2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4">
        <v>6000</v>
      </c>
    </row>
    <row r="552" spans="1:14" ht="25.5">
      <c r="A552" s="3" t="s">
        <v>798</v>
      </c>
      <c r="B552" s="19" t="s">
        <v>142</v>
      </c>
      <c r="C552" s="2">
        <f t="shared" si="8"/>
        <v>1</v>
      </c>
      <c r="D552" s="2">
        <v>1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0</v>
      </c>
      <c r="L552" s="2">
        <v>0</v>
      </c>
      <c r="M552" s="2">
        <v>0</v>
      </c>
      <c r="N552" s="24">
        <v>6000</v>
      </c>
    </row>
    <row r="553" spans="1:14" ht="21" customHeight="1">
      <c r="A553" s="3" t="s">
        <v>11</v>
      </c>
      <c r="B553" s="19" t="s">
        <v>142</v>
      </c>
      <c r="C553" s="2">
        <f t="shared" si="8"/>
        <v>1</v>
      </c>
      <c r="D553" s="2">
        <v>0</v>
      </c>
      <c r="E553" s="2">
        <v>0</v>
      </c>
      <c r="F553" s="2">
        <v>1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4">
        <v>7200</v>
      </c>
    </row>
    <row r="554" spans="1:14" ht="12.75">
      <c r="A554" s="3" t="s">
        <v>404</v>
      </c>
      <c r="B554" s="19" t="s">
        <v>182</v>
      </c>
      <c r="C554" s="2">
        <f t="shared" si="8"/>
        <v>10</v>
      </c>
      <c r="D554" s="2">
        <v>0</v>
      </c>
      <c r="E554" s="2">
        <v>0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</v>
      </c>
      <c r="L554" s="2">
        <v>10</v>
      </c>
      <c r="M554" s="2">
        <v>0</v>
      </c>
      <c r="N554" s="24">
        <v>15569.4</v>
      </c>
    </row>
    <row r="555" spans="1:14" ht="12.75">
      <c r="A555" s="3" t="s">
        <v>741</v>
      </c>
      <c r="B555" s="19" t="s">
        <v>752</v>
      </c>
      <c r="C555" s="2">
        <f t="shared" si="8"/>
        <v>1</v>
      </c>
      <c r="D555" s="2">
        <v>0</v>
      </c>
      <c r="E555" s="2">
        <v>0</v>
      </c>
      <c r="F555" s="2">
        <v>0</v>
      </c>
      <c r="G555" s="2">
        <v>0</v>
      </c>
      <c r="H555" s="2">
        <v>0</v>
      </c>
      <c r="I555" s="2">
        <v>1</v>
      </c>
      <c r="J555" s="2">
        <v>0</v>
      </c>
      <c r="K555" s="2">
        <v>0</v>
      </c>
      <c r="L555" s="2">
        <v>0</v>
      </c>
      <c r="M555" s="2">
        <v>0</v>
      </c>
      <c r="N555" s="24">
        <v>10900</v>
      </c>
    </row>
    <row r="556" spans="1:14" ht="12.75">
      <c r="A556" s="3" t="s">
        <v>387</v>
      </c>
      <c r="B556" s="19" t="s">
        <v>752</v>
      </c>
      <c r="C556" s="2">
        <f t="shared" si="8"/>
        <v>203</v>
      </c>
      <c r="D556" s="2">
        <v>42</v>
      </c>
      <c r="E556" s="2">
        <v>25</v>
      </c>
      <c r="F556" s="2">
        <v>25</v>
      </c>
      <c r="G556" s="2">
        <v>13</v>
      </c>
      <c r="H556" s="2">
        <v>17</v>
      </c>
      <c r="I556" s="2">
        <v>4</v>
      </c>
      <c r="J556" s="2">
        <v>5</v>
      </c>
      <c r="K556" s="2">
        <v>68</v>
      </c>
      <c r="L556" s="2">
        <v>4</v>
      </c>
      <c r="M556" s="2">
        <v>0</v>
      </c>
      <c r="N556" s="24">
        <v>9593.1</v>
      </c>
    </row>
    <row r="557" spans="1:14" ht="17.25" customHeight="1">
      <c r="A557" s="3" t="s">
        <v>450</v>
      </c>
      <c r="B557" s="19" t="s">
        <v>752</v>
      </c>
      <c r="C557" s="2">
        <f t="shared" si="8"/>
        <v>1</v>
      </c>
      <c r="D557" s="2">
        <v>0</v>
      </c>
      <c r="E557" s="2">
        <v>1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4">
        <v>7000</v>
      </c>
    </row>
    <row r="558" spans="1:14" ht="19.5" customHeight="1">
      <c r="A558" s="3" t="s">
        <v>190</v>
      </c>
      <c r="B558" s="19" t="s">
        <v>752</v>
      </c>
      <c r="C558" s="2">
        <f t="shared" si="8"/>
        <v>1</v>
      </c>
      <c r="D558" s="2">
        <v>0</v>
      </c>
      <c r="E558" s="2">
        <v>1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</v>
      </c>
      <c r="M558" s="2">
        <v>0</v>
      </c>
      <c r="N558" s="24">
        <v>7000</v>
      </c>
    </row>
    <row r="559" spans="1:14" ht="12.75">
      <c r="A559" s="3" t="s">
        <v>683</v>
      </c>
      <c r="B559" s="19" t="s">
        <v>752</v>
      </c>
      <c r="C559" s="2">
        <f t="shared" si="8"/>
        <v>16</v>
      </c>
      <c r="D559" s="2">
        <v>4</v>
      </c>
      <c r="E559" s="2">
        <v>12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  <c r="M559" s="2">
        <v>0</v>
      </c>
      <c r="N559" s="24">
        <v>6280.63</v>
      </c>
    </row>
    <row r="560" spans="1:14" ht="12.75">
      <c r="A560" s="3" t="s">
        <v>76</v>
      </c>
      <c r="B560" s="19" t="s">
        <v>752</v>
      </c>
      <c r="C560" s="2">
        <f t="shared" si="8"/>
        <v>8</v>
      </c>
      <c r="D560" s="2">
        <v>0</v>
      </c>
      <c r="E560" s="2">
        <v>0</v>
      </c>
      <c r="F560" s="2">
        <v>0</v>
      </c>
      <c r="G560" s="2">
        <v>0</v>
      </c>
      <c r="H560" s="2">
        <v>3</v>
      </c>
      <c r="I560" s="2">
        <v>5</v>
      </c>
      <c r="J560" s="2">
        <v>0</v>
      </c>
      <c r="K560" s="2">
        <v>0</v>
      </c>
      <c r="L560" s="2">
        <v>0</v>
      </c>
      <c r="M560" s="2">
        <v>0</v>
      </c>
      <c r="N560" s="24">
        <v>10625</v>
      </c>
    </row>
    <row r="561" spans="1:14" ht="12.75">
      <c r="A561" s="3" t="s">
        <v>516</v>
      </c>
      <c r="B561" s="19" t="s">
        <v>540</v>
      </c>
      <c r="C561" s="2">
        <f t="shared" si="8"/>
        <v>90</v>
      </c>
      <c r="D561" s="2">
        <v>18</v>
      </c>
      <c r="E561" s="2">
        <v>17</v>
      </c>
      <c r="F561" s="2">
        <v>23</v>
      </c>
      <c r="G561" s="2">
        <v>13</v>
      </c>
      <c r="H561" s="2">
        <v>1</v>
      </c>
      <c r="I561" s="2">
        <v>2</v>
      </c>
      <c r="J561" s="2">
        <v>0</v>
      </c>
      <c r="K561" s="2">
        <v>16</v>
      </c>
      <c r="L561" s="2">
        <v>0</v>
      </c>
      <c r="M561" s="2">
        <v>0</v>
      </c>
      <c r="N561" s="24">
        <v>8576.88</v>
      </c>
    </row>
    <row r="562" spans="1:14" ht="12.75">
      <c r="A562" s="3" t="s">
        <v>183</v>
      </c>
      <c r="B562" s="19" t="s">
        <v>540</v>
      </c>
      <c r="C562" s="2">
        <f t="shared" si="8"/>
        <v>1</v>
      </c>
      <c r="D562" s="2">
        <v>0</v>
      </c>
      <c r="E562" s="2">
        <v>0</v>
      </c>
      <c r="F562" s="2">
        <v>1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0</v>
      </c>
      <c r="N562" s="24">
        <v>7700</v>
      </c>
    </row>
    <row r="563" spans="1:14" ht="12.75">
      <c r="A563" s="3" t="s">
        <v>241</v>
      </c>
      <c r="B563" s="19" t="s">
        <v>452</v>
      </c>
      <c r="C563" s="2">
        <f t="shared" si="8"/>
        <v>3</v>
      </c>
      <c r="D563" s="2">
        <v>0</v>
      </c>
      <c r="E563" s="2">
        <v>1</v>
      </c>
      <c r="F563" s="2">
        <v>0</v>
      </c>
      <c r="G563" s="2">
        <v>0</v>
      </c>
      <c r="H563" s="2">
        <v>0</v>
      </c>
      <c r="I563" s="2">
        <v>2</v>
      </c>
      <c r="J563" s="2">
        <v>0</v>
      </c>
      <c r="K563" s="2">
        <v>0</v>
      </c>
      <c r="L563" s="2">
        <v>0</v>
      </c>
      <c r="M563" s="2">
        <v>0</v>
      </c>
      <c r="N563" s="24">
        <v>9198.67</v>
      </c>
    </row>
    <row r="564" spans="1:14" ht="12.75">
      <c r="A564" s="3" t="s">
        <v>143</v>
      </c>
      <c r="B564" s="19" t="s">
        <v>452</v>
      </c>
      <c r="C564" s="2">
        <f t="shared" si="8"/>
        <v>15</v>
      </c>
      <c r="D564" s="2">
        <v>0</v>
      </c>
      <c r="E564" s="2">
        <v>3</v>
      </c>
      <c r="F564" s="2">
        <v>5</v>
      </c>
      <c r="G564" s="2">
        <v>2</v>
      </c>
      <c r="H564" s="2">
        <v>4</v>
      </c>
      <c r="I564" s="2">
        <v>0</v>
      </c>
      <c r="J564" s="2">
        <v>1</v>
      </c>
      <c r="K564" s="2">
        <v>0</v>
      </c>
      <c r="L564" s="2">
        <v>0</v>
      </c>
      <c r="M564" s="2">
        <v>0</v>
      </c>
      <c r="N564" s="24">
        <v>8703.33</v>
      </c>
    </row>
  </sheetData>
  <sheetProtection/>
  <mergeCells count="6">
    <mergeCell ref="A2:N2"/>
    <mergeCell ref="A4:A5"/>
    <mergeCell ref="B4:B5"/>
    <mergeCell ref="C4:C5"/>
    <mergeCell ref="D4:M4"/>
    <mergeCell ref="N4:N5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2021-08-09T06:47:44Z</cp:lastPrinted>
  <dcterms:created xsi:type="dcterms:W3CDTF">2021-08-09T06:48:06Z</dcterms:created>
  <dcterms:modified xsi:type="dcterms:W3CDTF">2021-12-17T13:36:40Z</dcterms:modified>
  <cp:category/>
  <cp:version/>
  <cp:contentType/>
  <cp:contentStatus/>
</cp:coreProperties>
</file>