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Колісник\Портал\Надання послуг 2025 - таблиця\2026\"/>
    </mc:Choice>
  </mc:AlternateContent>
  <xr:revisionPtr revIDLastSave="0" documentId="13_ncr:1_{7C46291B-44CA-4339-9CBF-D8614C2E126B}" xr6:coauthVersionLast="47" xr6:coauthVersionMax="47" xr10:uidLastSave="{00000000-0000-0000-0000-000000000000}"/>
  <bookViews>
    <workbookView xWindow="-120" yWindow="-120" windowWidth="19440" windowHeight="15000" tabRatio="851" xr2:uid="{00000000-000D-0000-FFFF-FFFF00000000}"/>
  </bookViews>
  <sheets>
    <sheet name="3" sheetId="1" r:id="rId1"/>
    <sheet name="розрахун рейтинг" sheetId="4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'3'!$A:$A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'3'!$A$1:$M$10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<sst xmlns="http://schemas.openxmlformats.org/spreadsheetml/2006/main" count="49" uniqueCount="48">
  <si>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</si>
  <si>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</si>
  <si>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</si>
  <si>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</si>
  <si>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</si>
  <si>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</si>
  <si>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</si>
  <si>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</si>
  <si>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</si>
  <si>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</si>
  <si>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</si>
  <si>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</si>
  <si>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</si>
  <si>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</si>
  <si>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</si>
  <si>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</si>
  <si>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</si>
  <si>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</si>
  <si>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</si>
  <si>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</si>
  <si>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</si>
  <si>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</si>
  <si>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</si>
  <si>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</si>
  <si>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</si>
  <si>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</si>
  <si>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</si>
  <si>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</si>
  <si>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</si>
  <si>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</si>
  <si>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</si>
  <si>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</si>
  <si>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</si>
  <si>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</si>
  <si>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</si>
  <si>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 xml:space="preserve">у тому числі безробітних за  компенсаційними програмами, осіб </t>
  </si>
  <si>
    <t>Додаток 3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</si>
  <si>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</si>
  <si>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</si>
  <si>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</si>
  <si>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Камінь-Каширська філія Волинського ОЦЗ</t>
  </si>
  <si>
    <t>Ковельська філія Волинського ОЦЗ</t>
  </si>
  <si>
    <t>Луцька філія Волинського ОЦЗ</t>
  </si>
  <si>
    <t>Усього по Волинській області</t>
  </si>
  <si>
    <t>Продовження таблиці</t>
  </si>
  <si>
    <t xml:space="preserve">Володимирська філія Волинського ОЦЗ </t>
  </si>
  <si>
    <t>Надання послуг Волинською обласною службою зайнятості у січні-липні 2026 року</t>
  </si>
  <si>
    <t>станом на 01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</si>
</sst>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</cellStyleXfs>
  <cellXfs count="43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2" fillId="0" borderId="0" xfId="1" applyFont="1" applyAlignment="1">
      <alignment horizontal="right" vertical="top"/>
    </xf>
    <xf numFmtId="0" fontId="6" fillId="0" borderId="3" xfId="1" applyFont="1" applyBorder="1" applyAlignment="1">
      <alignment vertical="center" wrapText="1"/>
    </xf>
    <xf numFmtId="1" fontId="14" fillId="2" borderId="2" xfId="2" applyNumberFormat="1" applyFont="1" applyFill="1" applyBorder="1" applyAlignment="1" applyProtection="1">
      <alignment horizontal="left" vertical="center" wrapText="1"/>
      <protection locked="0"/>
    </xf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1" fontId="15" fillId="2" borderId="2" xfId="2" applyNumberFormat="1" applyFont="1" applyFill="1" applyBorder="1" applyAlignment="1" applyProtection="1">
      <alignment vertical="center" wrapText="1"/>
      <protection locked="0"/>
    </xf>
    <xf numFmtId="3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3" applyNumberFormat="1" applyFont="1" applyFill="1" applyBorder="1" applyAlignment="1">
      <alignment horizontal="center" vertical="center"/>
    </xf>
    <xf numFmtId="3" fontId="15" fillId="0" borderId="2" xfId="3" applyNumberFormat="1" applyFont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3" fontId="16" fillId="0" borderId="2" xfId="1" applyNumberFormat="1" applyFont="1" applyBorder="1" applyAlignment="1">
      <alignment horizontal="center" vertical="center"/>
    </xf>
    <xf numFmtId="3" fontId="14" fillId="0" borderId="2" xfId="2" applyNumberFormat="1" applyFont="1" applyBorder="1" applyAlignment="1" applyProtection="1">
      <alignment horizontal="center" vertical="center"/>
      <protection locked="0"/>
    </xf>
    <xf numFmtId="0" fontId="17" fillId="0" borderId="0" xfId="1" applyFont="1" applyAlignment="1">
      <alignment horizontal="center" vertical="center"/>
    </xf>
    <xf numFmtId="3" fontId="15" fillId="0" borderId="2" xfId="2" applyNumberFormat="1" applyFont="1" applyBorder="1" applyAlignment="1" applyProtection="1">
      <alignment horizontal="center" vertical="center"/>
      <protection locked="0"/>
    </xf>
    <xf numFmtId="1" fontId="18" fillId="0" borderId="0" xfId="2" applyNumberFormat="1" applyFont="1" applyAlignment="1" applyProtection="1">
      <alignment horizontal="center" vertical="center"/>
      <protection locked="0"/>
    </xf>
    <xf numFmtId="1" fontId="2" fillId="0" borderId="0" xfId="1" applyNumberFormat="1" applyFont="1"/>
    <xf numFmtId="1" fontId="19" fillId="0" borderId="0" xfId="2" applyNumberFormat="1" applyFont="1" applyAlignment="1" applyProtection="1">
      <alignment horizontal="center" vertical="center"/>
      <protection locked="0"/>
    </xf>
    <xf numFmtId="0" fontId="20" fillId="0" borderId="0" xfId="4" applyFont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right" vertical="top" wrapText="1"/>
    </xf>
    <xf numFmtId="0" fontId="11" fillId="2" borderId="2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</cellXfs>
  <cellStyles count="5">
    <cellStyle name="Звичайний" xfId="0" builtinId="0"/>
    <cellStyle name="Звичайний 2" xfId="4" xr:uid="{A0841E16-E00E-402C-9276-E1B8903A5959}"/>
    <cellStyle name="Обычный 2 2" xfId="1" xr:uid="{00000000-0005-0000-0000-000001000000}"/>
    <cellStyle name="Обычный_06" xfId="2" xr:uid="{00000000-0005-0000-0000-000002000000}"/>
    <cellStyle name="Обычный_12.01.2015" xfId="3" xr:uid="{00000000-0005-0000-0000-000003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M17"/>
  <sheetViews>
    <sheetView tabSelected="1" zoomScale="80" zoomScaleNormal="80" zoomScaleSheetLayoutView="75" workbookViewId="0">
      <pane xSplit="1" ySplit="5" topLeftCell="B6" activePane="bottomRight" state="frozen"/>
      <selection activeCell="K18" sqref="K18"/>
      <selection pane="topRight" activeCell="K18" sqref="K18"/>
      <selection pane="bottomLeft" activeCell="K18" sqref="K18"/>
      <selection pane="bottomRight" activeCell="L4" sqref="L4"/>
    </sheetView>
  </sheetViews>
  <sheetFormatPr defaultColWidth="9.140625" defaultRowHeight="15" x14ac:dyDescent="0.25"/>
  <cols>
    <col min="1" max="1" width="32.7109375" style="2" customWidth="1"/>
    <col min="2" max="3" width="17.42578125" style="2" customWidth="1"/>
    <col min="4" max="4" width="16.7109375" style="2" customWidth="1"/>
    <col min="5" max="5" width="23.28515625" style="2" customWidth="1"/>
    <col min="6" max="6" width="19" style="2" customWidth="1"/>
    <col min="7" max="7" width="18.7109375" style="2" customWidth="1"/>
    <col min="8" max="8" width="20" style="2" customWidth="1"/>
    <col min="9" max="9" width="22" style="2" customWidth="1"/>
    <col min="10" max="10" width="24.85546875" style="2" customWidth="1"/>
    <col min="11" max="11" width="22.85546875" style="2" customWidth="1"/>
    <col min="12" max="12" width="21.28515625" style="2" customWidth="1"/>
    <col min="13" max="13" width="21" style="2" customWidth="1"/>
    <col min="14" max="16384" width="9.140625" style="2"/>
  </cols>
  <sheetData>
    <row r="1" spans="1:13" ht="26.25" customHeight="1" x14ac:dyDescent="0.25">
      <c r="I1" s="19" t="s">
        <v>36</v>
      </c>
      <c r="J1" s="19"/>
      <c r="M1" s="19"/>
    </row>
    <row r="2" spans="1:13" s="1" customFormat="1" ht="50.25" customHeight="1" x14ac:dyDescent="0.2">
      <c r="B2" s="37" t="s">
        <v>46</v>
      </c>
      <c r="C2" s="37"/>
      <c r="D2" s="37"/>
      <c r="E2" s="37"/>
      <c r="F2" s="37"/>
      <c r="G2" s="37"/>
      <c r="H2" s="37"/>
      <c r="I2" s="37"/>
      <c r="J2" s="20"/>
      <c r="K2" s="20"/>
      <c r="L2" s="38" t="s">
        <v>44</v>
      </c>
      <c r="M2" s="38"/>
    </row>
    <row r="3" spans="1:13" ht="38.25" customHeight="1" x14ac:dyDescent="0.25">
      <c r="A3" s="39"/>
      <c r="B3" s="40" t="s">
        <v>31</v>
      </c>
      <c r="C3" s="40" t="s">
        <v>37</v>
      </c>
      <c r="D3" s="40" t="s">
        <v>32</v>
      </c>
      <c r="E3" s="41" t="s">
        <v>35</v>
      </c>
      <c r="F3" s="40" t="s">
        <v>33</v>
      </c>
      <c r="G3" s="40" t="s">
        <v>29</v>
      </c>
      <c r="H3" s="42" t="s">
        <v>34</v>
      </c>
      <c r="I3" s="42" t="s">
        <v>26</v>
      </c>
      <c r="J3" s="41" t="s">
        <v>38</v>
      </c>
      <c r="K3" s="41" t="s">
        <v>39</v>
      </c>
      <c r="L3" s="41" t="s">
        <v>47</v>
      </c>
      <c r="M3" s="41"/>
    </row>
    <row r="4" spans="1:13" ht="105.75" customHeight="1" x14ac:dyDescent="0.25">
      <c r="A4" s="39"/>
      <c r="B4" s="40"/>
      <c r="C4" s="40"/>
      <c r="D4" s="40"/>
      <c r="E4" s="41"/>
      <c r="F4" s="40"/>
      <c r="G4" s="40"/>
      <c r="H4" s="42"/>
      <c r="I4" s="42"/>
      <c r="J4" s="41"/>
      <c r="K4" s="41"/>
      <c r="L4" s="28" t="s">
        <v>31</v>
      </c>
      <c r="M4" s="28" t="s">
        <v>30</v>
      </c>
    </row>
    <row r="5" spans="1:13" s="3" customFormat="1" ht="46.5" customHeight="1" x14ac:dyDescent="0.3">
      <c r="A5" s="21" t="s">
        <v>43</v>
      </c>
      <c r="B5" s="22">
        <f>SUM(B6:B9)</f>
        <v>14628</v>
      </c>
      <c r="C5" s="22">
        <f>SUM(C6:C9)</f>
        <v>7342</v>
      </c>
      <c r="D5" s="22">
        <f t="shared" ref="D5:M5" si="0">SUM(D6:D9)</f>
        <v>6229</v>
      </c>
      <c r="E5" s="30">
        <f>SUM(E6:E9)</f>
        <v>492</v>
      </c>
      <c r="F5" s="22">
        <f t="shared" si="0"/>
        <v>113</v>
      </c>
      <c r="G5" s="22">
        <f t="shared" si="0"/>
        <v>1034</v>
      </c>
      <c r="H5" s="22">
        <f t="shared" si="0"/>
        <v>1166</v>
      </c>
      <c r="I5" s="22">
        <f t="shared" si="0"/>
        <v>333</v>
      </c>
      <c r="J5" s="22">
        <f t="shared" si="0"/>
        <v>9</v>
      </c>
      <c r="K5" s="30">
        <f t="shared" si="0"/>
        <v>126</v>
      </c>
      <c r="L5" s="22">
        <f t="shared" si="0"/>
        <v>5872</v>
      </c>
      <c r="M5" s="22">
        <f t="shared" si="0"/>
        <v>2617</v>
      </c>
    </row>
    <row r="6" spans="1:13" s="4" customFormat="1" ht="50.25" customHeight="1" x14ac:dyDescent="0.3">
      <c r="A6" s="23" t="s">
        <v>40</v>
      </c>
      <c r="B6" s="24">
        <v>1672</v>
      </c>
      <c r="C6" s="24">
        <v>917</v>
      </c>
      <c r="D6" s="24">
        <v>458</v>
      </c>
      <c r="E6" s="32">
        <v>53</v>
      </c>
      <c r="F6" s="24">
        <v>10</v>
      </c>
      <c r="G6" s="24">
        <v>74</v>
      </c>
      <c r="H6" s="24">
        <v>77</v>
      </c>
      <c r="I6" s="25">
        <v>15</v>
      </c>
      <c r="J6" s="26">
        <v>0</v>
      </c>
      <c r="K6" s="26">
        <v>2</v>
      </c>
      <c r="L6" s="26">
        <v>501</v>
      </c>
      <c r="M6" s="26">
        <v>333</v>
      </c>
    </row>
    <row r="7" spans="1:13" s="4" customFormat="1" ht="45.75" customHeight="1" x14ac:dyDescent="0.3">
      <c r="A7" s="23" t="s">
        <v>45</v>
      </c>
      <c r="B7" s="24">
        <v>2740</v>
      </c>
      <c r="C7" s="24">
        <v>1410</v>
      </c>
      <c r="D7" s="24">
        <v>1449</v>
      </c>
      <c r="E7" s="32">
        <v>96</v>
      </c>
      <c r="F7" s="24">
        <v>17</v>
      </c>
      <c r="G7" s="24">
        <v>253</v>
      </c>
      <c r="H7" s="24">
        <v>255</v>
      </c>
      <c r="I7" s="25">
        <v>97</v>
      </c>
      <c r="J7" s="26">
        <v>1</v>
      </c>
      <c r="K7" s="26">
        <v>39</v>
      </c>
      <c r="L7" s="26">
        <v>1231</v>
      </c>
      <c r="M7" s="26">
        <v>493</v>
      </c>
    </row>
    <row r="8" spans="1:13" s="4" customFormat="1" ht="50.25" customHeight="1" x14ac:dyDescent="0.3">
      <c r="A8" s="27" t="s">
        <v>41</v>
      </c>
      <c r="B8" s="24">
        <v>4418</v>
      </c>
      <c r="C8" s="24">
        <v>2187</v>
      </c>
      <c r="D8" s="24">
        <v>1867</v>
      </c>
      <c r="E8" s="32">
        <v>200</v>
      </c>
      <c r="F8" s="24">
        <v>24</v>
      </c>
      <c r="G8" s="24">
        <v>283</v>
      </c>
      <c r="H8" s="24">
        <v>372</v>
      </c>
      <c r="I8" s="25">
        <v>104</v>
      </c>
      <c r="J8" s="26">
        <v>2</v>
      </c>
      <c r="K8" s="26">
        <v>41</v>
      </c>
      <c r="L8" s="26">
        <v>1562</v>
      </c>
      <c r="M8" s="26">
        <v>735</v>
      </c>
    </row>
    <row r="9" spans="1:13" ht="39.75" customHeight="1" x14ac:dyDescent="0.25">
      <c r="A9" s="27" t="s">
        <v>42</v>
      </c>
      <c r="B9" s="29">
        <v>5798</v>
      </c>
      <c r="C9" s="29">
        <v>2828</v>
      </c>
      <c r="D9" s="29">
        <v>2455</v>
      </c>
      <c r="E9" s="29">
        <v>143</v>
      </c>
      <c r="F9" s="29">
        <v>62</v>
      </c>
      <c r="G9" s="29">
        <v>424</v>
      </c>
      <c r="H9" s="29">
        <v>462</v>
      </c>
      <c r="I9" s="29">
        <v>117</v>
      </c>
      <c r="J9" s="29">
        <v>6</v>
      </c>
      <c r="K9" s="29">
        <v>44</v>
      </c>
      <c r="L9" s="26">
        <v>2578</v>
      </c>
      <c r="M9" s="26">
        <v>1056</v>
      </c>
    </row>
    <row r="10" spans="1:13" x14ac:dyDescent="0.25">
      <c r="B10" s="12"/>
      <c r="C10" s="12"/>
      <c r="E10" s="31"/>
    </row>
    <row r="13" spans="1:13" x14ac:dyDescent="0.25">
      <c r="D13" s="33"/>
      <c r="E13" s="33"/>
      <c r="G13" s="34"/>
    </row>
    <row r="14" spans="1:13" x14ac:dyDescent="0.25">
      <c r="D14" s="35"/>
      <c r="E14" s="36"/>
      <c r="G14" s="34"/>
    </row>
    <row r="15" spans="1:13" x14ac:dyDescent="0.25">
      <c r="D15" s="35"/>
      <c r="E15" s="36"/>
      <c r="G15" s="34"/>
    </row>
    <row r="16" spans="1:13" x14ac:dyDescent="0.25">
      <c r="D16" s="35"/>
      <c r="E16" s="36"/>
      <c r="G16" s="34"/>
    </row>
    <row r="17" spans="4:7" x14ac:dyDescent="0.25">
      <c r="D17" s="35"/>
      <c r="E17" s="36"/>
      <c r="G17" s="34"/>
    </row>
  </sheetData>
  <mergeCells count="14">
    <mergeCell ref="B2:I2"/>
    <mergeCell ref="L2:M2"/>
    <mergeCell ref="A3:A4"/>
    <mergeCell ref="B3:B4"/>
    <mergeCell ref="C3:C4"/>
    <mergeCell ref="D3:D4"/>
    <mergeCell ref="F3:F4"/>
    <mergeCell ref="K3:K4"/>
    <mergeCell ref="L3:M3"/>
    <mergeCell ref="E3:E4"/>
    <mergeCell ref="G3:G4"/>
    <mergeCell ref="H3:H4"/>
    <mergeCell ref="I3:I4"/>
    <mergeCell ref="J3:J4"/>
  </mergeCells>
  <printOptions horizontalCentered="1"/>
  <pageMargins left="0" right="0" top="0.35433070866141736" bottom="0" header="0.39370078740157483" footer="0"/>
  <pageSetup paperSize="9" scale="77" orientation="landscape" r:id="rId1"/>
  <headerFooter alignWithMargins="0"/>
  <colBreaks count="1" manualBreakCount="1">
    <brk id="9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27</v>
      </c>
      <c r="D2" s="17" t="s">
        <v>28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4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4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4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4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4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4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4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4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4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4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4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4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4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4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4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4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4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4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4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4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4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4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4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4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4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3</vt:lpstr>
      <vt:lpstr>розрахун рейтинг</vt:lpstr>
      <vt:lpstr>'3'!Заголовки_для_друку</vt:lpstr>
      <vt:lpstr>'розрахун рейтинг'!Заголовки_для_друку</vt:lpstr>
      <vt:lpstr>'3'!Область_друку</vt:lpstr>
      <vt:lpstr>'розрахун рейтинг'!Область_друку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2024-05-14T08:04:13Z</cp:lastPrinted>
  <dcterms:created xsi:type="dcterms:W3CDTF">2023-08-31T06:33:49Z</dcterms:created>
  <dcterms:modified xsi:type="dcterms:W3CDTF">2026-08-07T06:52:01Z</dcterms:modified>
</cp:coreProperties>
</file>