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Колісник\Портал\Надання послуг 2025 - таблиця\"/>
    </mc:Choice>
  </mc:AlternateContent>
  <xr:revisionPtr revIDLastSave="0" documentId="13_ncr:1_{DC0419F1-0E1B-4879-B6EE-E9169DE7C41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3" sheetId="1" r:id="rId1"/>
    <sheet name="розрахун рейтинг" sheetId="4" state="hidden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0">#REF!</definedName>
    <definedName name="_firstRow" localSheetId="1">#REF!</definedName>
    <definedName name="_firstRow">#REF!</definedName>
    <definedName name="_lastColumn" localSheetId="0">#REF!</definedName>
    <definedName name="_lastColumn" localSheetId="1">#REF!</definedName>
    <definedName name="_lastColumn">#REF!</definedName>
    <definedName name="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0">'[1]Sheet1 (3)'!#REF!</definedName>
    <definedName name="date.e" localSheetId="1">'[1]Sheet1 (3)'!#REF!</definedName>
    <definedName name="date.e">'[1]Sheet1 (3)'!#REF!</definedName>
    <definedName name="date_b" localSheetId="0">#REF!</definedName>
    <definedName name="date_b" localSheetId="1">#REF!</definedName>
    <definedName name="date_b">#REF!</definedName>
    <definedName name="date_e" localSheetId="0">'[1]Sheet1 (2)'!#REF!</definedName>
    <definedName name="date_e" localSheetId="1">'[1]Sheet1 (2)'!#REF!</definedName>
    <definedName name="date_e">'[1]Sheet1 (2)'!#REF!</definedName>
    <definedName name="Excel_BuiltIn_Print_Area_1" localSheetId="0">#REF!</definedName>
    <definedName name="Excel_BuiltIn_Print_Area_1" localSheetId="1">#REF!</definedName>
    <definedName name="Excel_BuiltIn_Print_Area_1">#REF!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>[2]Sheet3!$A$3</definedName>
    <definedName name="hl_0" localSheetId="0">#REF!</definedName>
    <definedName name="hl_0" localSheetId="1">#REF!</definedName>
    <definedName name="hl_0">'[3]Відібрано записів - 37144'!$G$7</definedName>
    <definedName name="hn_0" localSheetId="0">#REF!</definedName>
    <definedName name="hn_0" localSheetId="1">#REF!</definedName>
    <definedName name="hn_0">'[3]Відібрано записів - 37144'!$G$8</definedName>
    <definedName name="ikkop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0">'[1]Sheet1 (2)'!#REF!</definedName>
    <definedName name="lcz" localSheetId="1">'[1]Sheet1 (2)'!#REF!</definedName>
    <definedName name="lcz">'[1]Sheet1 (2)'!#REF!</definedName>
    <definedName name="name_cz" localSheetId="0">#REF!</definedName>
    <definedName name="name_cz" localSheetId="1">#REF!</definedName>
    <definedName name="name_cz">#REF!</definedName>
    <definedName name="name_period" localSheetId="0">#REF!</definedName>
    <definedName name="name_period" localSheetId="1">#REF!</definedName>
    <definedName name="name_period">#REF!</definedName>
    <definedName name="pyear" localSheetId="0">#REF!</definedName>
    <definedName name="pyear" localSheetId="1">#REF!</definedName>
    <definedName name="pyear">#REF!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0">'3'!$A:$A</definedName>
    <definedName name="_xlnm.Print_Titles" localSheetId="1">'розрахун рейтинг'!$B:$B</definedName>
    <definedName name="Зайнят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множення">'[4]Sheet1 (3)'!#REF!</definedName>
    <definedName name="_xlnm.Print_Area" localSheetId="0">'3'!$A$1:$M$10</definedName>
    <definedName name="_xlnm.Print_Area" localSheetId="1">'розрахун рейтинг'!$A$1:$D$37</definedName>
    <definedName name="олд" localSheetId="0">'[4]Sheet1 (3)'!#REF!</definedName>
    <definedName name="олд" localSheetId="1">'[4]Sheet1 (3)'!#REF!</definedName>
    <definedName name="олд">'[4]Sheet1 (3)'!#REF!</definedName>
    <definedName name="пп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>[5]Sheet3!$A$2</definedName>
    <definedName name="чпаро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K5" i="1"/>
  <c r="E5" i="1"/>
  <c r="I5" i="1"/>
  <c r="D5" i="1" l="1"/>
  <c r="F5" i="1"/>
  <c r="G5" i="1"/>
  <c r="H5" i="1"/>
  <c r="L5" i="1"/>
  <c r="M5" i="1"/>
  <c r="C5" i="1"/>
  <c r="B5" i="1"/>
</calcChain>
</file>

<file path=xl/sharedStrings.xml><?xml version="1.0" encoding="utf-8"?>
<sst xmlns="http://schemas.openxmlformats.org/spreadsheetml/2006/main" count="49" uniqueCount="48">
  <si>
    <t>Області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</si>
  <si>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</si>
  <si>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</si>
  <si>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</si>
  <si>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</si>
  <si>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</si>
  <si>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</si>
  <si>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</si>
  <si>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</si>
  <si>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</si>
  <si>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</si>
  <si>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</si>
  <si>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</si>
  <si>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</si>
  <si>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</si>
  <si>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</si>
  <si>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</si>
  <si>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</si>
  <si>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</si>
  <si>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</si>
  <si>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</si>
  <si>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</si>
  <si>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</si>
  <si>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</si>
  <si>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</si>
  <si>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</si>
  <si>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Брали участь у громадських та інших роботах тимчасового характеру, осіб</t>
  </si>
  <si>
    <t>показник</t>
  </si>
  <si>
    <t>рейтинг</t>
  </si>
  <si>
    <t>Проходили професійне навчання, осіб</t>
  </si>
  <si>
    <t>з них, мали статус безробітного</t>
  </si>
  <si>
    <t>Отримували послуги, осіб</t>
  </si>
  <si>
    <t>Працевлаш-товано, осіб</t>
  </si>
  <si>
    <t>Отримали ваучери на навчання, осіб</t>
  </si>
  <si>
    <t>Кількість направлень на суспільно корисні роботи</t>
  </si>
  <si>
    <t xml:space="preserve">у тому числі безробітних за  компенсаційними програмами, осіб </t>
  </si>
  <si>
    <t>Додаток 3</t>
  </si>
  <si>
    <t>з них, мали статус безробітного, осіб</t>
  </si>
  <si>
    <t>Надано компенсацію витрат за облаштування робочих місць працевлаштованих людей з інвалідністю, осіб</t>
  </si>
  <si>
    <t>Працевлаштовано ВПО з компенсацією витрат на оплату праці під час дії воєнного стану, осіб</t>
  </si>
  <si>
    <t>Камінь-Каширська філія Волинського ОЦЗ</t>
  </si>
  <si>
    <t>Володимир-Волинська філія Волинського ОЦЗ</t>
  </si>
  <si>
    <t>Ковельська філія Волинського ОЦЗ</t>
  </si>
  <si>
    <t>Луцька філія Волинського ОЦЗ</t>
  </si>
  <si>
    <t>Усього по Волинській області</t>
  </si>
  <si>
    <t>Продовження таблиці</t>
  </si>
  <si>
    <t>Надання послуг Волинською обласною службою зайнятості у січні-серпні 2025 року</t>
  </si>
  <si>
    <t>станом на 01 вересня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</si>
</sst>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04"/>
    </font>
    <font>
      <sz val="15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.5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1" fillId="0" borderId="0"/>
  </cellStyleXfs>
  <cellXfs count="43">
    <xf numFmtId="0" fontId="0" fillId="0" borderId="0" xfId="0"/>
    <xf numFmtId="0" fontId="2" fillId="0" borderId="0" xfId="1" applyFont="1" applyAlignment="1">
      <alignment vertical="top"/>
    </xf>
    <xf numFmtId="0" fontId="2" fillId="0" borderId="0" xfId="1" applyFont="1"/>
    <xf numFmtId="0" fontId="5" fillId="2" borderId="0" xfId="1" applyFont="1" applyFill="1"/>
    <xf numFmtId="0" fontId="5" fillId="0" borderId="0" xfId="1" applyFont="1"/>
    <xf numFmtId="3" fontId="7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1" xfId="2" applyNumberFormat="1" applyFont="1" applyFill="1" applyBorder="1" applyAlignment="1" applyProtection="1">
      <alignment horizontal="center" vertical="center"/>
      <protection locked="0"/>
    </xf>
    <xf numFmtId="1" fontId="10" fillId="0" borderId="2" xfId="2" applyNumberFormat="1" applyFont="1" applyBorder="1" applyAlignment="1" applyProtection="1">
      <alignment vertical="center"/>
      <protection locked="0"/>
    </xf>
    <xf numFmtId="0" fontId="11" fillId="0" borderId="2" xfId="1" applyFont="1" applyBorder="1" applyAlignment="1">
      <alignment vertical="center"/>
    </xf>
    <xf numFmtId="0" fontId="6" fillId="2" borderId="0" xfId="1" applyFont="1" applyFill="1" applyAlignment="1">
      <alignment horizontal="center" vertical="center" wrapText="1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/>
    </xf>
    <xf numFmtId="1" fontId="7" fillId="2" borderId="2" xfId="2" applyNumberFormat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/>
    </xf>
    <xf numFmtId="0" fontId="2" fillId="0" borderId="0" xfId="1" applyFont="1" applyAlignment="1">
      <alignment horizontal="right" vertical="top"/>
    </xf>
    <xf numFmtId="0" fontId="6" fillId="0" borderId="3" xfId="1" applyFont="1" applyBorder="1" applyAlignment="1">
      <alignment vertical="center" wrapText="1"/>
    </xf>
    <xf numFmtId="1" fontId="14" fillId="2" borderId="2" xfId="2" applyNumberFormat="1" applyFont="1" applyFill="1" applyBorder="1" applyAlignment="1" applyProtection="1">
      <alignment horizontal="left" vertical="center" wrapText="1"/>
      <protection locked="0"/>
    </xf>
    <xf numFmtId="3" fontId="14" fillId="2" borderId="2" xfId="2" applyNumberFormat="1" applyFont="1" applyFill="1" applyBorder="1" applyAlignment="1" applyProtection="1">
      <alignment horizontal="center" vertical="center"/>
      <protection locked="0"/>
    </xf>
    <xf numFmtId="1" fontId="15" fillId="2" borderId="2" xfId="2" applyNumberFormat="1" applyFont="1" applyFill="1" applyBorder="1" applyAlignment="1" applyProtection="1">
      <alignment vertical="center" wrapText="1"/>
      <protection locked="0"/>
    </xf>
    <xf numFmtId="3" fontId="15" fillId="2" borderId="2" xfId="2" applyNumberFormat="1" applyFont="1" applyFill="1" applyBorder="1" applyAlignment="1" applyProtection="1">
      <alignment horizontal="center" vertical="center"/>
      <protection locked="0"/>
    </xf>
    <xf numFmtId="3" fontId="15" fillId="2" borderId="2" xfId="3" applyNumberFormat="1" applyFont="1" applyFill="1" applyBorder="1" applyAlignment="1">
      <alignment horizontal="center" vertical="center"/>
    </xf>
    <xf numFmtId="3" fontId="15" fillId="0" borderId="2" xfId="3" applyNumberFormat="1" applyFont="1" applyBorder="1" applyAlignment="1">
      <alignment horizontal="center" vertical="center"/>
    </xf>
    <xf numFmtId="0" fontId="16" fillId="0" borderId="2" xfId="1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3" fontId="16" fillId="0" borderId="2" xfId="1" applyNumberFormat="1" applyFont="1" applyBorder="1" applyAlignment="1">
      <alignment horizontal="center" vertical="center"/>
    </xf>
    <xf numFmtId="3" fontId="14" fillId="0" borderId="2" xfId="2" applyNumberFormat="1" applyFont="1" applyBorder="1" applyAlignment="1" applyProtection="1">
      <alignment horizontal="center" vertical="center"/>
      <protection locked="0"/>
    </xf>
    <xf numFmtId="0" fontId="17" fillId="0" borderId="0" xfId="1" applyFont="1" applyAlignment="1">
      <alignment horizontal="center" vertical="center"/>
    </xf>
    <xf numFmtId="3" fontId="15" fillId="0" borderId="2" xfId="2" applyNumberFormat="1" applyFont="1" applyBorder="1" applyAlignment="1" applyProtection="1">
      <alignment horizontal="center" vertical="center"/>
      <protection locked="0"/>
    </xf>
    <xf numFmtId="1" fontId="18" fillId="0" borderId="0" xfId="2" applyNumberFormat="1" applyFont="1" applyAlignment="1" applyProtection="1">
      <alignment horizontal="center" vertical="center"/>
      <protection locked="0"/>
    </xf>
    <xf numFmtId="1" fontId="2" fillId="0" borderId="0" xfId="1" applyNumberFormat="1" applyFont="1"/>
    <xf numFmtId="1" fontId="19" fillId="0" borderId="0" xfId="2" applyNumberFormat="1" applyFont="1" applyAlignment="1" applyProtection="1">
      <alignment horizontal="center" vertical="center"/>
      <protection locked="0"/>
    </xf>
    <xf numFmtId="0" fontId="20" fillId="0" borderId="0" xfId="4" applyFont="1" applyAlignment="1">
      <alignment horizontal="center" vertical="center"/>
    </xf>
    <xf numFmtId="0" fontId="13" fillId="0" borderId="3" xfId="1" applyFont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right" vertical="top" wrapText="1"/>
    </xf>
    <xf numFmtId="0" fontId="11" fillId="2" borderId="2" xfId="1" applyFont="1" applyFill="1" applyBorder="1" applyAlignment="1">
      <alignment horizontal="center" vertical="center" wrapText="1"/>
    </xf>
    <xf numFmtId="0" fontId="16" fillId="2" borderId="2" xfId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</cellXfs>
  <cellStyles count="5">
    <cellStyle name="Звичайний" xfId="0" builtinId="0"/>
    <cellStyle name="Звичайний 2" xfId="4" xr:uid="{A0841E16-E00E-402C-9276-E1B8903A5959}"/>
    <cellStyle name="Обычный 2 2" xfId="1" xr:uid="{00000000-0005-0000-0000-000001000000}"/>
    <cellStyle name="Обычный_06" xfId="2" xr:uid="{00000000-0005-0000-0000-000002000000}"/>
    <cellStyle name="Обычный_12.01.2015" xfId="3" xr:uid="{00000000-0005-0000-0000-000003000000}"/>
  </cellStyles>
  <dxfs count="0"/>
  <tableStyles count="0" defaultTableStyle="TableStyleMedium2" defaultPivotStyle="PivotStyleLight16"/>
  <colors>
    <mruColors>
      <color rgb="FFFFC9C9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&#1060;&#1080;&#1083;&#1100;&#1090;&#1088;_1908&#1086;&#1073;&#1083;&#1110;&#108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.8\net\Statistica\&#1050;&#1088;&#1072;&#1074;&#1095;&#1077;&#1085;&#1082;&#1086;\2020%20&#1090;&#1077;&#1082;&#1091;&#1095;&#1082;&#1072;\&#1089;&#1077;&#1083;&#1077;&#1082;&#1090;&#1086;&#1088;%208%20&#1074;&#1077;&#1088;&#1077;&#1089;&#1085;&#1103;%202020\&#1063;&#1072;&#1089;&#1090;&#1100;%202\&#1092;&#1110;&#1083;&#1100;&#1090;&#1088;_&#1079;&#1085;&#1103;&#1090;&#1086;_10%20&#1074;&#1077;&#1088;&#1077;&#1089;&#1085;&#110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2306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ідібрано записів - 36518"/>
      <sheetName val="Фільтри"/>
      <sheetName val="Sheet3"/>
      <sheetName val="sheet1 (3)"/>
      <sheetName val="sheet1 (2)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ідібрано записів - 37144"/>
      <sheetName val="Фільтри"/>
      <sheetName val="фільтр"/>
      <sheetName val="усьго"/>
      <sheetName val="працевлаштовано"/>
      <sheetName val="заява"/>
      <sheetName val="Лист14"/>
      <sheetName val="відмова"/>
      <sheetName val="вереснь"/>
      <sheetName val="вереснь%"/>
      <sheetName val="конвертатор"/>
    </sheetNames>
    <sheetDataSet>
      <sheetData sheetId="0">
        <row r="7">
          <cell r="G7" t="str">
            <v>http://10.1.0.164/dczeias/Lnk.aspx?t=PCCard&amp;c=Edit&amp;n.pc_id={0}&amp;Excel=1</v>
          </cell>
        </row>
        <row r="8">
          <cell r="G8" t="str">
            <v>ПК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ідібрано записів - 25226"/>
      <sheetName val="Фільтри"/>
      <sheetName val="Sheet3"/>
      <sheetName val="Відібрано записів - 37144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M17"/>
  <sheetViews>
    <sheetView tabSelected="1" zoomScale="80" zoomScaleNormal="80" zoomScaleSheetLayoutView="75" workbookViewId="0">
      <pane xSplit="1" ySplit="5" topLeftCell="B6" activePane="bottomRight" state="frozen"/>
      <selection activeCell="K18" sqref="K18"/>
      <selection pane="topRight" activeCell="K18" sqref="K18"/>
      <selection pane="bottomLeft" activeCell="K18" sqref="K18"/>
      <selection pane="bottomRight" activeCell="H5" sqref="H5"/>
    </sheetView>
  </sheetViews>
  <sheetFormatPr defaultColWidth="9.140625" defaultRowHeight="15" x14ac:dyDescent="0.25"/>
  <cols>
    <col min="1" max="1" width="32.7109375" style="2" customWidth="1"/>
    <col min="2" max="3" width="17.42578125" style="2" customWidth="1"/>
    <col min="4" max="4" width="16.7109375" style="2" customWidth="1"/>
    <col min="5" max="5" width="23.28515625" style="2" customWidth="1"/>
    <col min="6" max="6" width="19" style="2" customWidth="1"/>
    <col min="7" max="7" width="18.7109375" style="2" customWidth="1"/>
    <col min="8" max="8" width="20" style="2" customWidth="1"/>
    <col min="9" max="9" width="22" style="2" customWidth="1"/>
    <col min="10" max="10" width="24.85546875" style="2" customWidth="1"/>
    <col min="11" max="11" width="22.85546875" style="2" customWidth="1"/>
    <col min="12" max="12" width="21.28515625" style="2" customWidth="1"/>
    <col min="13" max="13" width="21" style="2" customWidth="1"/>
    <col min="14" max="16384" width="9.140625" style="2"/>
  </cols>
  <sheetData>
    <row r="1" spans="1:13" ht="26.25" customHeight="1" x14ac:dyDescent="0.25">
      <c r="I1" s="19" t="s">
        <v>36</v>
      </c>
      <c r="J1" s="19"/>
      <c r="M1" s="19"/>
    </row>
    <row r="2" spans="1:13" s="1" customFormat="1" ht="50.25" customHeight="1" x14ac:dyDescent="0.2">
      <c r="B2" s="37" t="s">
        <v>46</v>
      </c>
      <c r="C2" s="37"/>
      <c r="D2" s="37"/>
      <c r="E2" s="37"/>
      <c r="F2" s="37"/>
      <c r="G2" s="37"/>
      <c r="H2" s="37"/>
      <c r="I2" s="37"/>
      <c r="J2" s="20"/>
      <c r="K2" s="20"/>
      <c r="L2" s="38" t="s">
        <v>45</v>
      </c>
      <c r="M2" s="38"/>
    </row>
    <row r="3" spans="1:13" ht="38.25" customHeight="1" x14ac:dyDescent="0.25">
      <c r="A3" s="39"/>
      <c r="B3" s="40" t="s">
        <v>31</v>
      </c>
      <c r="C3" s="40" t="s">
        <v>37</v>
      </c>
      <c r="D3" s="40" t="s">
        <v>32</v>
      </c>
      <c r="E3" s="41" t="s">
        <v>35</v>
      </c>
      <c r="F3" s="40" t="s">
        <v>33</v>
      </c>
      <c r="G3" s="40" t="s">
        <v>29</v>
      </c>
      <c r="H3" s="42" t="s">
        <v>34</v>
      </c>
      <c r="I3" s="42" t="s">
        <v>26</v>
      </c>
      <c r="J3" s="41" t="s">
        <v>38</v>
      </c>
      <c r="K3" s="41" t="s">
        <v>39</v>
      </c>
      <c r="L3" s="41" t="s">
        <v>47</v>
      </c>
      <c r="M3" s="41"/>
    </row>
    <row r="4" spans="1:13" ht="105.75" customHeight="1" x14ac:dyDescent="0.25">
      <c r="A4" s="39"/>
      <c r="B4" s="40"/>
      <c r="C4" s="40"/>
      <c r="D4" s="40"/>
      <c r="E4" s="41"/>
      <c r="F4" s="40"/>
      <c r="G4" s="40"/>
      <c r="H4" s="42"/>
      <c r="I4" s="42"/>
      <c r="J4" s="41"/>
      <c r="K4" s="41"/>
      <c r="L4" s="28" t="s">
        <v>31</v>
      </c>
      <c r="M4" s="28" t="s">
        <v>30</v>
      </c>
    </row>
    <row r="5" spans="1:13" s="3" customFormat="1" ht="46.5" customHeight="1" x14ac:dyDescent="0.3">
      <c r="A5" s="21" t="s">
        <v>44</v>
      </c>
      <c r="B5" s="22">
        <f>SUM(B6:B9)</f>
        <v>14395</v>
      </c>
      <c r="C5" s="22">
        <f>SUM(C6:C9)</f>
        <v>7572</v>
      </c>
      <c r="D5" s="22">
        <f t="shared" ref="D5:M5" si="0">SUM(D6:D9)</f>
        <v>6846</v>
      </c>
      <c r="E5" s="30">
        <f>SUM(E6:E9)</f>
        <v>677</v>
      </c>
      <c r="F5" s="22">
        <f t="shared" si="0"/>
        <v>347</v>
      </c>
      <c r="G5" s="22">
        <f t="shared" si="0"/>
        <v>1175</v>
      </c>
      <c r="H5" s="22">
        <f t="shared" si="0"/>
        <v>1202</v>
      </c>
      <c r="I5" s="22">
        <f t="shared" si="0"/>
        <v>444</v>
      </c>
      <c r="J5" s="22">
        <f t="shared" si="0"/>
        <v>66</v>
      </c>
      <c r="K5" s="30">
        <f t="shared" si="0"/>
        <v>176</v>
      </c>
      <c r="L5" s="22">
        <f t="shared" si="0"/>
        <v>3938</v>
      </c>
      <c r="M5" s="22">
        <f t="shared" si="0"/>
        <v>2426</v>
      </c>
    </row>
    <row r="6" spans="1:13" s="4" customFormat="1" ht="50.25" customHeight="1" x14ac:dyDescent="0.3">
      <c r="A6" s="23" t="s">
        <v>40</v>
      </c>
      <c r="B6" s="24">
        <v>1588</v>
      </c>
      <c r="C6" s="24">
        <v>883</v>
      </c>
      <c r="D6" s="24">
        <v>640</v>
      </c>
      <c r="E6" s="32">
        <v>76</v>
      </c>
      <c r="F6" s="24">
        <v>49</v>
      </c>
      <c r="G6" s="24">
        <v>85</v>
      </c>
      <c r="H6" s="24">
        <v>61</v>
      </c>
      <c r="I6" s="25">
        <v>20</v>
      </c>
      <c r="J6" s="26">
        <v>5</v>
      </c>
      <c r="K6" s="26">
        <v>4</v>
      </c>
      <c r="L6" s="26">
        <v>524</v>
      </c>
      <c r="M6" s="26">
        <v>283</v>
      </c>
    </row>
    <row r="7" spans="1:13" s="4" customFormat="1" ht="45.75" customHeight="1" x14ac:dyDescent="0.3">
      <c r="A7" s="23" t="s">
        <v>41</v>
      </c>
      <c r="B7" s="24">
        <v>3059</v>
      </c>
      <c r="C7" s="24">
        <v>1485</v>
      </c>
      <c r="D7" s="24">
        <v>1694</v>
      </c>
      <c r="E7" s="32">
        <v>144</v>
      </c>
      <c r="F7" s="24">
        <v>68</v>
      </c>
      <c r="G7" s="24">
        <v>225</v>
      </c>
      <c r="H7" s="24">
        <v>249</v>
      </c>
      <c r="I7" s="25">
        <v>122</v>
      </c>
      <c r="J7" s="26">
        <v>10</v>
      </c>
      <c r="K7" s="26">
        <v>50</v>
      </c>
      <c r="L7" s="26">
        <v>570</v>
      </c>
      <c r="M7" s="26">
        <v>458</v>
      </c>
    </row>
    <row r="8" spans="1:13" s="4" customFormat="1" ht="50.25" customHeight="1" x14ac:dyDescent="0.3">
      <c r="A8" s="27" t="s">
        <v>42</v>
      </c>
      <c r="B8" s="24">
        <v>4253</v>
      </c>
      <c r="C8" s="24">
        <v>2380</v>
      </c>
      <c r="D8" s="24">
        <v>1945</v>
      </c>
      <c r="E8" s="32">
        <v>266</v>
      </c>
      <c r="F8" s="24">
        <v>75</v>
      </c>
      <c r="G8" s="24">
        <v>392</v>
      </c>
      <c r="H8" s="24">
        <v>370</v>
      </c>
      <c r="I8" s="25">
        <v>154</v>
      </c>
      <c r="J8" s="26">
        <v>16</v>
      </c>
      <c r="K8" s="26">
        <v>44</v>
      </c>
      <c r="L8" s="26">
        <v>1457</v>
      </c>
      <c r="M8" s="26">
        <v>773</v>
      </c>
    </row>
    <row r="9" spans="1:13" ht="39.75" customHeight="1" x14ac:dyDescent="0.25">
      <c r="A9" s="27" t="s">
        <v>43</v>
      </c>
      <c r="B9" s="29">
        <v>5495</v>
      </c>
      <c r="C9" s="29">
        <v>2824</v>
      </c>
      <c r="D9" s="29">
        <v>2567</v>
      </c>
      <c r="E9" s="29">
        <v>191</v>
      </c>
      <c r="F9" s="29">
        <v>155</v>
      </c>
      <c r="G9" s="29">
        <v>473</v>
      </c>
      <c r="H9" s="29">
        <v>522</v>
      </c>
      <c r="I9" s="29">
        <v>148</v>
      </c>
      <c r="J9" s="29">
        <v>35</v>
      </c>
      <c r="K9" s="29">
        <v>78</v>
      </c>
      <c r="L9" s="26">
        <v>1387</v>
      </c>
      <c r="M9" s="26">
        <v>912</v>
      </c>
    </row>
    <row r="10" spans="1:13" x14ac:dyDescent="0.25">
      <c r="B10" s="12"/>
      <c r="C10" s="12"/>
      <c r="E10" s="31"/>
    </row>
    <row r="13" spans="1:13" x14ac:dyDescent="0.25">
      <c r="D13" s="33"/>
      <c r="E13" s="33"/>
      <c r="G13" s="34"/>
    </row>
    <row r="14" spans="1:13" x14ac:dyDescent="0.25">
      <c r="D14" s="35"/>
      <c r="E14" s="36"/>
      <c r="G14" s="34"/>
    </row>
    <row r="15" spans="1:13" x14ac:dyDescent="0.25">
      <c r="D15" s="35"/>
      <c r="E15" s="36"/>
      <c r="G15" s="34"/>
    </row>
    <row r="16" spans="1:13" x14ac:dyDescent="0.25">
      <c r="D16" s="35"/>
      <c r="E16" s="36"/>
      <c r="G16" s="34"/>
    </row>
    <row r="17" spans="4:7" x14ac:dyDescent="0.25">
      <c r="D17" s="35"/>
      <c r="E17" s="36"/>
      <c r="G17" s="34"/>
    </row>
  </sheetData>
  <mergeCells count="14">
    <mergeCell ref="B2:I2"/>
    <mergeCell ref="L2:M2"/>
    <mergeCell ref="A3:A4"/>
    <mergeCell ref="B3:B4"/>
    <mergeCell ref="C3:C4"/>
    <mergeCell ref="D3:D4"/>
    <mergeCell ref="F3:F4"/>
    <mergeCell ref="K3:K4"/>
    <mergeCell ref="L3:M3"/>
    <mergeCell ref="E3:E4"/>
    <mergeCell ref="G3:G4"/>
    <mergeCell ref="H3:H4"/>
    <mergeCell ref="I3:I4"/>
    <mergeCell ref="J3:J4"/>
  </mergeCells>
  <printOptions horizontalCentered="1"/>
  <pageMargins left="0" right="0" top="0.35433070866141736" bottom="0" header="0.39370078740157483" footer="0"/>
  <pageSetup paperSize="9" scale="77" orientation="landscape" r:id="rId1"/>
  <headerFooter alignWithMargins="0"/>
  <colBreaks count="1" manualBreakCount="1">
    <brk id="9" max="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</sheetPr>
  <dimension ref="A1:D28"/>
  <sheetViews>
    <sheetView view="pageBreakPreview" zoomScaleNormal="75" zoomScaleSheetLayoutView="100" workbookViewId="0">
      <pane xSplit="2" ySplit="3" topLeftCell="C4" activePane="bottomRight" state="frozen"/>
      <selection activeCell="K18" sqref="K18"/>
      <selection pane="topRight" activeCell="K18" sqref="K18"/>
      <selection pane="bottomLeft" activeCell="K18" sqref="K18"/>
      <selection pane="bottomRight" activeCell="J17" sqref="J17"/>
    </sheetView>
  </sheetViews>
  <sheetFormatPr defaultColWidth="9.140625" defaultRowHeight="15" x14ac:dyDescent="0.25"/>
  <cols>
    <col min="1" max="1" width="6" style="12" customWidth="1"/>
    <col min="2" max="2" width="19.28515625" style="2" customWidth="1"/>
    <col min="3" max="4" width="11.7109375" style="2" customWidth="1"/>
    <col min="5" max="16384" width="9.140625" style="2"/>
  </cols>
  <sheetData>
    <row r="1" spans="1:4" s="1" customFormat="1" ht="24.75" customHeight="1" x14ac:dyDescent="0.2">
      <c r="A1" s="11"/>
      <c r="C1" s="10"/>
      <c r="D1" s="10"/>
    </row>
    <row r="2" spans="1:4" ht="21.75" customHeight="1" x14ac:dyDescent="0.25">
      <c r="A2" s="15"/>
      <c r="B2" s="16" t="s">
        <v>0</v>
      </c>
      <c r="C2" s="17" t="s">
        <v>27</v>
      </c>
      <c r="D2" s="17" t="s">
        <v>28</v>
      </c>
    </row>
    <row r="3" spans="1:4" s="14" customFormat="1" ht="18" customHeight="1" x14ac:dyDescent="0.3">
      <c r="A3" s="18">
        <v>1</v>
      </c>
      <c r="B3" s="13">
        <v>2</v>
      </c>
      <c r="C3" s="5">
        <v>3</v>
      </c>
      <c r="D3" s="5">
        <v>4</v>
      </c>
    </row>
    <row r="4" spans="1:4" s="4" customFormat="1" ht="18" customHeight="1" x14ac:dyDescent="0.3">
      <c r="A4" s="15">
        <v>1</v>
      </c>
      <c r="B4" s="8" t="s">
        <v>1</v>
      </c>
      <c r="C4" s="6">
        <v>32</v>
      </c>
      <c r="D4" s="7">
        <v>16</v>
      </c>
    </row>
    <row r="5" spans="1:4" s="4" customFormat="1" ht="18" customHeight="1" x14ac:dyDescent="0.3">
      <c r="A5" s="15">
        <v>2</v>
      </c>
      <c r="B5" s="8" t="s">
        <v>2</v>
      </c>
      <c r="C5" s="6">
        <v>30</v>
      </c>
      <c r="D5" s="7">
        <v>17</v>
      </c>
    </row>
    <row r="6" spans="1:4" s="4" customFormat="1" ht="18" customHeight="1" x14ac:dyDescent="0.3">
      <c r="A6" s="15">
        <v>3</v>
      </c>
      <c r="B6" s="8" t="s">
        <v>3</v>
      </c>
      <c r="C6" s="6">
        <v>239</v>
      </c>
      <c r="D6" s="7">
        <v>1</v>
      </c>
    </row>
    <row r="7" spans="1:4" s="4" customFormat="1" ht="18" customHeight="1" x14ac:dyDescent="0.3">
      <c r="A7" s="15">
        <v>4</v>
      </c>
      <c r="B7" s="8" t="s">
        <v>4</v>
      </c>
      <c r="C7" s="6">
        <v>61</v>
      </c>
      <c r="D7" s="7">
        <v>9</v>
      </c>
    </row>
    <row r="8" spans="1:4" s="4" customFormat="1" ht="18" customHeight="1" x14ac:dyDescent="0.3">
      <c r="A8" s="15">
        <v>5</v>
      </c>
      <c r="B8" s="9" t="s">
        <v>5</v>
      </c>
      <c r="C8" s="6">
        <v>25</v>
      </c>
      <c r="D8" s="7">
        <v>18</v>
      </c>
    </row>
    <row r="9" spans="1:4" s="4" customFormat="1" ht="18" customHeight="1" x14ac:dyDescent="0.3">
      <c r="A9" s="15">
        <v>6</v>
      </c>
      <c r="B9" s="9" t="s">
        <v>6</v>
      </c>
      <c r="C9" s="6">
        <v>42</v>
      </c>
      <c r="D9" s="7">
        <v>13</v>
      </c>
    </row>
    <row r="10" spans="1:4" s="4" customFormat="1" ht="18" customHeight="1" x14ac:dyDescent="0.3">
      <c r="A10" s="15">
        <v>7</v>
      </c>
      <c r="B10" s="9" t="s">
        <v>7</v>
      </c>
      <c r="C10" s="6">
        <v>145</v>
      </c>
      <c r="D10" s="7">
        <v>4</v>
      </c>
    </row>
    <row r="11" spans="1:4" s="4" customFormat="1" ht="18" customHeight="1" x14ac:dyDescent="0.3">
      <c r="A11" s="15">
        <v>8</v>
      </c>
      <c r="B11" s="9" t="s">
        <v>8</v>
      </c>
      <c r="C11" s="6">
        <v>46</v>
      </c>
      <c r="D11" s="7">
        <v>11</v>
      </c>
    </row>
    <row r="12" spans="1:4" s="4" customFormat="1" ht="18" customHeight="1" x14ac:dyDescent="0.3">
      <c r="A12" s="15">
        <v>9</v>
      </c>
      <c r="B12" s="9" t="s">
        <v>9</v>
      </c>
      <c r="C12" s="6">
        <v>86</v>
      </c>
      <c r="D12" s="7">
        <v>6</v>
      </c>
    </row>
    <row r="13" spans="1:4" s="4" customFormat="1" ht="18" customHeight="1" x14ac:dyDescent="0.3">
      <c r="A13" s="15">
        <v>10</v>
      </c>
      <c r="B13" s="9" t="s">
        <v>10</v>
      </c>
      <c r="C13" s="6">
        <v>33</v>
      </c>
      <c r="D13" s="7">
        <v>15</v>
      </c>
    </row>
    <row r="14" spans="1:4" s="4" customFormat="1" ht="18" customHeight="1" x14ac:dyDescent="0.3">
      <c r="A14" s="15">
        <v>11</v>
      </c>
      <c r="B14" s="8" t="s">
        <v>11</v>
      </c>
      <c r="C14" s="6">
        <v>14</v>
      </c>
      <c r="D14" s="7">
        <v>24</v>
      </c>
    </row>
    <row r="15" spans="1:4" s="4" customFormat="1" ht="18" customHeight="1" x14ac:dyDescent="0.3">
      <c r="A15" s="15">
        <v>12</v>
      </c>
      <c r="B15" s="9" t="s">
        <v>12</v>
      </c>
      <c r="C15" s="6">
        <v>55</v>
      </c>
      <c r="D15" s="7">
        <v>10</v>
      </c>
    </row>
    <row r="16" spans="1:4" s="4" customFormat="1" ht="18" customHeight="1" x14ac:dyDescent="0.3">
      <c r="A16" s="15">
        <v>13</v>
      </c>
      <c r="B16" s="9" t="s">
        <v>13</v>
      </c>
      <c r="C16" s="6">
        <v>24</v>
      </c>
      <c r="D16" s="7">
        <v>19</v>
      </c>
    </row>
    <row r="17" spans="1:4" s="4" customFormat="1" ht="18" customHeight="1" x14ac:dyDescent="0.3">
      <c r="A17" s="15">
        <v>14</v>
      </c>
      <c r="B17" s="9" t="s">
        <v>14</v>
      </c>
      <c r="C17" s="6">
        <v>71</v>
      </c>
      <c r="D17" s="7">
        <v>7</v>
      </c>
    </row>
    <row r="18" spans="1:4" s="4" customFormat="1" ht="18" customHeight="1" x14ac:dyDescent="0.3">
      <c r="A18" s="15">
        <v>15</v>
      </c>
      <c r="B18" s="9" t="s">
        <v>15</v>
      </c>
      <c r="C18" s="6">
        <v>92</v>
      </c>
      <c r="D18" s="7">
        <v>5</v>
      </c>
    </row>
    <row r="19" spans="1:4" s="4" customFormat="1" ht="18" customHeight="1" x14ac:dyDescent="0.3">
      <c r="A19" s="15">
        <v>16</v>
      </c>
      <c r="B19" s="8" t="s">
        <v>16</v>
      </c>
      <c r="C19" s="6">
        <v>32</v>
      </c>
      <c r="D19" s="7">
        <v>16</v>
      </c>
    </row>
    <row r="20" spans="1:4" s="4" customFormat="1" ht="18" customHeight="1" x14ac:dyDescent="0.3">
      <c r="A20" s="15">
        <v>17</v>
      </c>
      <c r="B20" s="9" t="s">
        <v>17</v>
      </c>
      <c r="C20" s="6">
        <v>43</v>
      </c>
      <c r="D20" s="7">
        <v>12</v>
      </c>
    </row>
    <row r="21" spans="1:4" s="4" customFormat="1" ht="18" customHeight="1" x14ac:dyDescent="0.3">
      <c r="A21" s="15">
        <v>18</v>
      </c>
      <c r="B21" s="8" t="s">
        <v>18</v>
      </c>
      <c r="C21" s="6">
        <v>18</v>
      </c>
      <c r="D21" s="7">
        <v>22</v>
      </c>
    </row>
    <row r="22" spans="1:4" s="4" customFormat="1" ht="18" customHeight="1" x14ac:dyDescent="0.3">
      <c r="A22" s="15">
        <v>19</v>
      </c>
      <c r="B22" s="9" t="s">
        <v>19</v>
      </c>
      <c r="C22" s="6">
        <v>184</v>
      </c>
      <c r="D22" s="7">
        <v>3</v>
      </c>
    </row>
    <row r="23" spans="1:4" s="4" customFormat="1" ht="18" customHeight="1" x14ac:dyDescent="0.3">
      <c r="A23" s="15">
        <v>20</v>
      </c>
      <c r="B23" s="8" t="s">
        <v>20</v>
      </c>
      <c r="C23" s="6">
        <v>22</v>
      </c>
      <c r="D23" s="7">
        <v>21</v>
      </c>
    </row>
    <row r="24" spans="1:4" s="4" customFormat="1" ht="18" customHeight="1" x14ac:dyDescent="0.3">
      <c r="A24" s="15">
        <v>21</v>
      </c>
      <c r="B24" s="9" t="s">
        <v>21</v>
      </c>
      <c r="C24" s="6">
        <v>68</v>
      </c>
      <c r="D24" s="7">
        <v>8</v>
      </c>
    </row>
    <row r="25" spans="1:4" s="4" customFormat="1" ht="18" customHeight="1" x14ac:dyDescent="0.3">
      <c r="A25" s="15">
        <v>22</v>
      </c>
      <c r="B25" s="8" t="s">
        <v>22</v>
      </c>
      <c r="C25" s="6">
        <v>40</v>
      </c>
      <c r="D25" s="7">
        <v>14</v>
      </c>
    </row>
    <row r="26" spans="1:4" s="4" customFormat="1" ht="18" customHeight="1" x14ac:dyDescent="0.3">
      <c r="A26" s="15">
        <v>23</v>
      </c>
      <c r="B26" s="9" t="s">
        <v>23</v>
      </c>
      <c r="C26" s="6">
        <v>23</v>
      </c>
      <c r="D26" s="7">
        <v>20</v>
      </c>
    </row>
    <row r="27" spans="1:4" s="4" customFormat="1" ht="18.75" customHeight="1" x14ac:dyDescent="0.3">
      <c r="A27" s="15">
        <v>24</v>
      </c>
      <c r="B27" s="9" t="s">
        <v>24</v>
      </c>
      <c r="C27" s="6">
        <v>17</v>
      </c>
      <c r="D27" s="7">
        <v>23</v>
      </c>
    </row>
    <row r="28" spans="1:4" s="4" customFormat="1" ht="18" customHeight="1" x14ac:dyDescent="0.3">
      <c r="A28" s="15">
        <v>25</v>
      </c>
      <c r="B28" s="9" t="s">
        <v>25</v>
      </c>
      <c r="C28" s="6">
        <v>228</v>
      </c>
      <c r="D28" s="7">
        <v>2</v>
      </c>
    </row>
  </sheetData>
  <sortState xmlns:xlrd2="http://schemas.microsoft.com/office/spreadsheetml/2017/richdata2" ref="A4:D28">
    <sortCondition ref="A4:A28"/>
  </sortState>
  <phoneticPr fontId="12" type="noConversion"/>
  <printOptions horizontalCentered="1"/>
  <pageMargins left="0" right="0" top="0" bottom="0" header="0.19685039370078741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4</vt:i4>
      </vt:variant>
    </vt:vector>
  </HeadingPairs>
  <TitlesOfParts>
    <vt:vector size="6" baseType="lpstr">
      <vt:lpstr>3</vt:lpstr>
      <vt:lpstr>розрахун рейтинг</vt:lpstr>
      <vt:lpstr>'3'!Заголовки_для_друку</vt:lpstr>
      <vt:lpstr>'розрахун рейтинг'!Заголовки_для_друку</vt:lpstr>
      <vt:lpstr>'3'!Область_друку</vt:lpstr>
      <vt:lpstr>'розрахун рейтинг'!Область_друку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Краля Олена</dc:creator>
  <cp:lastModifiedBy>USER</cp:lastModifiedBy>
  <cp:lastPrinted>2024-05-14T08:04:13Z</cp:lastPrinted>
  <dcterms:created xsi:type="dcterms:W3CDTF">2023-08-31T06:33:49Z</dcterms:created>
  <dcterms:modified xsi:type="dcterms:W3CDTF">2025-09-11T11:40:38Z</dcterms:modified>
</cp:coreProperties>
</file>