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<sst xmlns="http://schemas.openxmlformats.org/spreadsheetml/2006/main" count="962" uniqueCount="701">
  <si>
    <t>Робітник з комплексного обслуговування сільськогосподарського виробництва</t>
  </si>
  <si>
    <t>7422</t>
  </si>
  <si>
    <t>робітник ритуальних послуг</t>
  </si>
  <si>
    <t>5132</t>
  </si>
  <si>
    <t>машиніст мийних машин</t>
  </si>
  <si>
    <t>7133</t>
  </si>
  <si>
    <t>3212</t>
  </si>
  <si>
    <t>вихователь</t>
  </si>
  <si>
    <t>8274</t>
  </si>
  <si>
    <t>контролер якості</t>
  </si>
  <si>
    <t>фахівець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</si>
  <si>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</si>
  <si>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</si>
  <si>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</si>
  <si>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</si>
  <si>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</si>
  <si>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</si>
  <si>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</si>
  <si>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8340</t>
  </si>
  <si>
    <t>1229.6</t>
  </si>
  <si>
    <t>прибиральник територій</t>
  </si>
  <si>
    <t>машиніст фрезагрегата</t>
  </si>
  <si>
    <t>розмелювач (виробництво паперу та картону)</t>
  </si>
  <si>
    <t>1236</t>
  </si>
  <si>
    <t>спеціаліст-юрисконсульт</t>
  </si>
  <si>
    <t>оператор машинного доїння</t>
  </si>
  <si>
    <t>7239</t>
  </si>
  <si>
    <t>розкрійник</t>
  </si>
  <si>
    <t>1477.1</t>
  </si>
  <si>
    <t>3112</t>
  </si>
  <si>
    <t>оператор установок піскоструминного очищення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</si>
  <si>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</si>
  <si>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</si>
  <si>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</si>
  <si>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</si>
  <si>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</si>
  <si>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8211</t>
  </si>
  <si>
    <t>оператор автоматичних та напівавтоматичнихліній верстатів та установок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</si>
  <si>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</si>
  <si>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</si>
  <si>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</si>
  <si>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</si>
  <si>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</si>
  <si>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</si>
  <si>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настроювач піаніно та роялів</t>
  </si>
  <si>
    <t>технік-оператор оптичного устаткування</t>
  </si>
  <si>
    <t>директор комплексу (оздоровчого, спортивного, туристського)</t>
  </si>
  <si>
    <t>електромонтер з ремонту та обслуговування пристроїв сигналізації, централізації та блокування</t>
  </si>
  <si>
    <t>юрисконсульт</t>
  </si>
  <si>
    <t>7139</t>
  </si>
  <si>
    <t>свердлувальник-пневматик</t>
  </si>
  <si>
    <t>Візажист</t>
  </si>
  <si>
    <t>Менеджер (управитель) з маркетингу</t>
  </si>
  <si>
    <t>цукерник</t>
  </si>
  <si>
    <t>машиніст дробильних машин</t>
  </si>
  <si>
    <t>інженер з якості</t>
  </si>
  <si>
    <t>оптометрист</t>
  </si>
  <si>
    <t>керівник групи</t>
  </si>
  <si>
    <t>машиніст насосних установок</t>
  </si>
  <si>
    <t>складач поїздів</t>
  </si>
  <si>
    <t>Кошторисник</t>
  </si>
  <si>
    <t>2419.2</t>
  </si>
  <si>
    <t>5123</t>
  </si>
  <si>
    <t>7124</t>
  </si>
  <si>
    <t>касир-експерт</t>
  </si>
  <si>
    <t>каменотес (оброблення каменю)</t>
  </si>
  <si>
    <t>лікар приймальної палати (відділення)</t>
  </si>
  <si>
    <t>Лицювальник-плиточник</t>
  </si>
  <si>
    <t>2211.2</t>
  </si>
  <si>
    <t>8221</t>
  </si>
  <si>
    <t>механік груповий</t>
  </si>
  <si>
    <t>диспетчер</t>
  </si>
  <si>
    <t>1231</t>
  </si>
  <si>
    <t>2441.2</t>
  </si>
  <si>
    <t>заступник начальника відділу</t>
  </si>
  <si>
    <t>обвалювальник м'яса</t>
  </si>
  <si>
    <t>заготівельник продуктів і сировини</t>
  </si>
  <si>
    <t>слюсар з ремонту парогазотурбінного устаткування</t>
  </si>
  <si>
    <t>8331</t>
  </si>
  <si>
    <t>6122</t>
  </si>
  <si>
    <t>лікар-уролог</t>
  </si>
  <si>
    <t>логопед</t>
  </si>
  <si>
    <t>3228</t>
  </si>
  <si>
    <t>монтувальник сцени</t>
  </si>
  <si>
    <t>7344</t>
  </si>
  <si>
    <t>Менеджер (управитель) із зовнішньоекономічної діяльності</t>
  </si>
  <si>
    <t>сигналіст</t>
  </si>
  <si>
    <t>лікар-педіатр</t>
  </si>
  <si>
    <t>складальник-обробник котушок трансформаторів</t>
  </si>
  <si>
    <t>котельник</t>
  </si>
  <si>
    <t>полірувальник художніх виробів</t>
  </si>
  <si>
    <t>1210.1</t>
  </si>
  <si>
    <t>1451</t>
  </si>
  <si>
    <t>косметик</t>
  </si>
  <si>
    <t>черговий по залізничній станції</t>
  </si>
  <si>
    <t>лаборант (біологічні дослідження)</t>
  </si>
  <si>
    <t>2141.2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</si>
  <si>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</si>
  <si>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</si>
  <si>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</si>
  <si>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</si>
  <si>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</si>
  <si>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</si>
  <si>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</si>
  <si>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</si>
  <si>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</si>
  <si>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8312</t>
  </si>
  <si>
    <t>5162</t>
  </si>
  <si>
    <t>інженер з охорони навколишнього середовища</t>
  </si>
  <si>
    <t>оббивальник меблів</t>
  </si>
  <si>
    <t>лампівник</t>
  </si>
  <si>
    <t>фарбувальник приладів і деталей</t>
  </si>
  <si>
    <t>7244</t>
  </si>
  <si>
    <t>директор (начальник, інший керівник) підприємства</t>
  </si>
  <si>
    <t>коваль-штампувальник</t>
  </si>
  <si>
    <t>понад 20000 грн.</t>
  </si>
  <si>
    <t>Молодший науковий співробітник (біологія)</t>
  </si>
  <si>
    <t>оглядач-ремонтник вагонів</t>
  </si>
  <si>
    <t>формувальник тіста</t>
  </si>
  <si>
    <t>оператор технологічних установок</t>
  </si>
  <si>
    <t>керівник групи обліку</t>
  </si>
  <si>
    <t>прибиральник службових приміщень</t>
  </si>
  <si>
    <t>4212</t>
  </si>
  <si>
    <t>3433</t>
  </si>
  <si>
    <t>Бариста</t>
  </si>
  <si>
    <t>Секретар суду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</si>
  <si>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</si>
  <si>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</si>
  <si>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</si>
  <si>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</si>
  <si>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налагоджувальник верстатів і маніпуляторів з програмним керуванням</t>
  </si>
  <si>
    <t>комірник</t>
  </si>
  <si>
    <t>8162</t>
  </si>
  <si>
    <t>слюсар з експлуатації та ремонту газового устаткування</t>
  </si>
  <si>
    <t>машиніст механічного котка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</si>
  <si>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</si>
  <si>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</si>
  <si>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</si>
  <si>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</si>
  <si>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Керівник групи</t>
  </si>
  <si>
    <t>Продавець-консультант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</si>
  <si>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</si>
  <si>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</si>
  <si>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</si>
  <si>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</si>
  <si>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</si>
  <si>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</si>
  <si>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</si>
  <si>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</si>
  <si>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Помічник вчителя</t>
  </si>
  <si>
    <t>Інженер-технолог з виробництва та переробки продукції тваринництва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</si>
  <si>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</si>
  <si>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</si>
  <si>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</si>
  <si>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</si>
  <si>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</si>
  <si>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</si>
  <si>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Державний реєстратор</t>
  </si>
  <si>
    <t>2147.2</t>
  </si>
  <si>
    <t>різальник скла</t>
  </si>
  <si>
    <t>2419.3</t>
  </si>
  <si>
    <t>бітумник</t>
  </si>
  <si>
    <t>електромонтер з експлуатації електролічильників</t>
  </si>
  <si>
    <t>водій тролейбуса</t>
  </si>
  <si>
    <t>2222.2</t>
  </si>
  <si>
    <t>1475.4</t>
  </si>
  <si>
    <t>приймальник товарів</t>
  </si>
  <si>
    <t>слюсар з механоскладальних робіт</t>
  </si>
  <si>
    <t>майстер виробничого навчання</t>
  </si>
  <si>
    <t>від 8000 до 9000 грн.</t>
  </si>
  <si>
    <t>3439</t>
  </si>
  <si>
    <t>Монтажник стельових конструкцій</t>
  </si>
  <si>
    <t>садівник</t>
  </si>
  <si>
    <t>електромонтажник силових мереж та електроустаткування</t>
  </si>
  <si>
    <t>8282</t>
  </si>
  <si>
    <t>завідувач господарства</t>
  </si>
  <si>
    <t>Фахівець з фізичної реабілітації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</si>
  <si>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</si>
  <si>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</si>
  <si>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</si>
  <si>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</si>
  <si>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</si>
  <si>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</si>
  <si>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7137</t>
  </si>
  <si>
    <t>менеджер (управитель) з туризму</t>
  </si>
  <si>
    <t>Інженер-будівельник</t>
  </si>
  <si>
    <t>2451.2</t>
  </si>
  <si>
    <t>пресувальник-вулканізаторник</t>
  </si>
  <si>
    <t>Машиніст котка самохідного з рівними вальцями</t>
  </si>
  <si>
    <t>лікар-психолог</t>
  </si>
  <si>
    <t>директор комерційний</t>
  </si>
  <si>
    <t>Директор (інший керівник) департаменту</t>
  </si>
  <si>
    <t>оператор заправних станцій</t>
  </si>
  <si>
    <t>2351.2</t>
  </si>
  <si>
    <t>7411</t>
  </si>
  <si>
    <t>7122</t>
  </si>
  <si>
    <t>перукар (перукар - модельєр)</t>
  </si>
  <si>
    <t>електромонтер контактної мережі</t>
  </si>
  <si>
    <t>3436.9</t>
  </si>
  <si>
    <t>Оператор інформаційно-комунікаційних мереж</t>
  </si>
  <si>
    <t>провізор-косметолог</t>
  </si>
  <si>
    <t>лікар-гінеколог-онколог</t>
  </si>
  <si>
    <t>Менеджер (управитель)</t>
  </si>
  <si>
    <t>оператор конвеєрної лінії</t>
  </si>
  <si>
    <t>7436</t>
  </si>
  <si>
    <t>3226</t>
  </si>
  <si>
    <t>Інспектор</t>
  </si>
  <si>
    <t>Начальник охорони (пожежної, сторожової та ін.)</t>
  </si>
  <si>
    <t>фотограф (фотороботи)</t>
  </si>
  <si>
    <t>8163</t>
  </si>
  <si>
    <t>вагар</t>
  </si>
  <si>
    <t>Газозварник</t>
  </si>
  <si>
    <t>лікар-стоматолог</t>
  </si>
  <si>
    <t>менеджер (управитель) з постачання</t>
  </si>
  <si>
    <t>технолог</t>
  </si>
  <si>
    <t>оператор сушильного устаткування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</si>
  <si>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</si>
  <si>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</si>
  <si>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</si>
  <si>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</si>
  <si>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</si>
  <si>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</si>
  <si>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7132</t>
  </si>
  <si>
    <t>мідник</t>
  </si>
  <si>
    <t>3211</t>
  </si>
  <si>
    <t>8273</t>
  </si>
  <si>
    <t>9133</t>
  </si>
  <si>
    <t>2433.2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</si>
  <si>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</si>
  <si>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</si>
  <si>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</si>
  <si>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</si>
  <si>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</si>
  <si>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</si>
  <si>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програміст системний</t>
  </si>
  <si>
    <t>біолог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</si>
  <si>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</si>
  <si>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</si>
  <si>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</si>
  <si>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</si>
  <si>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</si>
  <si>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</si>
  <si>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</si>
  <si>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</si>
  <si>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2490</t>
  </si>
  <si>
    <t>інструктор з фізкультури</t>
  </si>
  <si>
    <t>комплектувальник меблів</t>
  </si>
  <si>
    <t>1222.2</t>
  </si>
  <si>
    <t>Консультант державної нотаріальної контори</t>
  </si>
  <si>
    <t>2432.2</t>
  </si>
  <si>
    <t>7113</t>
  </si>
  <si>
    <t>водій транспортно-прибиральної машини</t>
  </si>
  <si>
    <t>мийник посуду</t>
  </si>
  <si>
    <t>нотаріус державний</t>
  </si>
  <si>
    <t>прасувальник</t>
  </si>
  <si>
    <t>5141</t>
  </si>
  <si>
    <t>оператор верстатів з програмним керуванням</t>
  </si>
  <si>
    <t>7142</t>
  </si>
  <si>
    <t>чистильник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</si>
  <si>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</si>
  <si>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</si>
  <si>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</si>
  <si>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</si>
  <si>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</si>
  <si>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головний фахівець з програмного забезпечення</t>
  </si>
  <si>
    <t>пресувальник (хімічне виробництво)</t>
  </si>
  <si>
    <t>грануляторник</t>
  </si>
  <si>
    <t>Адміністратор (господар) залу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</si>
  <si>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</si>
  <si>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</si>
  <si>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</si>
  <si>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</si>
  <si>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</si>
  <si>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</si>
  <si>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</si>
  <si>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</si>
  <si>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</si>
  <si>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</si>
  <si>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Фахівець з питань цивільного захисту</t>
  </si>
  <si>
    <t>вчитель з початкової освіти (з дипломом молодшого спеціаліста)</t>
  </si>
  <si>
    <t>5122</t>
  </si>
  <si>
    <t>7123</t>
  </si>
  <si>
    <t>лікар-психіатр</t>
  </si>
  <si>
    <t>Листоноша (поштар)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</si>
  <si>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</si>
  <si>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</si>
  <si>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</si>
  <si>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Заступник директора дипартаменту - начальни відділу</t>
  </si>
  <si>
    <t>3231</t>
  </si>
  <si>
    <t>начальник відділу</t>
  </si>
  <si>
    <t>Матрос-рятувальник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</si>
  <si>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</si>
  <si>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</si>
  <si>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</si>
  <si>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</si>
  <si>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</si>
  <si>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</si>
  <si>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</si>
  <si>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</si>
  <si>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</si>
  <si>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</si>
  <si>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</si>
  <si>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</si>
  <si>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Мерчендайзер</t>
  </si>
  <si>
    <t>8151</t>
  </si>
  <si>
    <t>вальник лісу</t>
  </si>
  <si>
    <t>інженер-технолог (механіка)</t>
  </si>
  <si>
    <t>7214</t>
  </si>
  <si>
    <t>Менеджер (управитель) з логістики</t>
  </si>
  <si>
    <t>діловод</t>
  </si>
  <si>
    <t>машиніст екскаватора</t>
  </si>
  <si>
    <t>механік автомобільної колони (гаража)</t>
  </si>
  <si>
    <t>Електромеханік з ремонту та обслуговування лічильно-обчислювальних машин</t>
  </si>
  <si>
    <t>інженер-технолог</t>
  </si>
  <si>
    <t>оператор мийної установки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</si>
  <si>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</si>
  <si>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</si>
  <si>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</si>
  <si>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рятувальник</t>
  </si>
  <si>
    <t>озеленювач</t>
  </si>
  <si>
    <t>7324</t>
  </si>
  <si>
    <t>агент торговельний</t>
  </si>
  <si>
    <t>тваринник</t>
  </si>
  <si>
    <t>машиніст автогрейдера</t>
  </si>
  <si>
    <t>електромонтажник-налагоджувальник</t>
  </si>
  <si>
    <t>електрик цеху</t>
  </si>
  <si>
    <t>2213.2</t>
  </si>
  <si>
    <t>6131</t>
  </si>
  <si>
    <t>сушильник папероробної (картоноробної) машини</t>
  </si>
  <si>
    <t>4211</t>
  </si>
  <si>
    <t>шліфувальник</t>
  </si>
  <si>
    <t>3432</t>
  </si>
  <si>
    <t>Фітнес-тренер</t>
  </si>
  <si>
    <t>машиніст машини для виробництва виробів з паперу</t>
  </si>
  <si>
    <t>монтажник санітарно-технічного устаткування</t>
  </si>
  <si>
    <t>економіст</t>
  </si>
  <si>
    <t>терміст</t>
  </si>
  <si>
    <t>бруківник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</si>
  <si>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</si>
  <si>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</si>
  <si>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</si>
  <si>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</si>
  <si>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</si>
  <si>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провізор</t>
  </si>
  <si>
    <t>підсобний робітник</t>
  </si>
  <si>
    <t>3139</t>
  </si>
  <si>
    <t>машиніст рубальної машини (виробництво целюлози та паперу)</t>
  </si>
  <si>
    <t>5169</t>
  </si>
  <si>
    <t>Менеджер (управитель) з реклами</t>
  </si>
  <si>
    <t>2143.2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</si>
  <si>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</si>
  <si>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</si>
  <si>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</si>
  <si>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</si>
  <si>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</si>
  <si>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1229.3</t>
  </si>
  <si>
    <t>бухгалтер</t>
  </si>
  <si>
    <t>Помічник адвоката</t>
  </si>
  <si>
    <t>1233</t>
  </si>
  <si>
    <t>кондитер</t>
  </si>
  <si>
    <t>тракторист</t>
  </si>
  <si>
    <t>електромонтер лінійних споруд електрозв'язку та проводового мовлення</t>
  </si>
  <si>
    <t>3471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</si>
  <si>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</si>
  <si>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</si>
  <si>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</si>
  <si>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</si>
  <si>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</si>
  <si>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</si>
  <si>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</si>
  <si>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</si>
  <si>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</si>
  <si>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</si>
  <si>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ревізор</t>
  </si>
  <si>
    <t>інженер-конструктор</t>
  </si>
  <si>
    <t>інженер-землевпорядник</t>
  </si>
  <si>
    <t>слюсар-інструментальник</t>
  </si>
  <si>
    <t>Секретар судового засідання</t>
  </si>
  <si>
    <t>від 12000 до 15000 грн.</t>
  </si>
  <si>
    <t>8123</t>
  </si>
  <si>
    <t>продавець непродовольчих товарів</t>
  </si>
  <si>
    <t>масажист</t>
  </si>
  <si>
    <t>7136</t>
  </si>
  <si>
    <t>лікар-стоматолог-терапевт</t>
  </si>
  <si>
    <t>покоївка</t>
  </si>
  <si>
    <t>механік з ремонту устаткування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</si>
  <si>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</si>
  <si>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</si>
  <si>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</si>
  <si>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</si>
  <si>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</si>
  <si>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</si>
  <si>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адміністратор системи</t>
  </si>
  <si>
    <t>головний державний інспектор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</si>
  <si>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</si>
  <si>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</si>
  <si>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</si>
  <si>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</si>
  <si>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2340</t>
  </si>
  <si>
    <t>8262</t>
  </si>
  <si>
    <t>8229</t>
  </si>
  <si>
    <t>2149.2</t>
  </si>
  <si>
    <t>монтажник устаткування зв'язку</t>
  </si>
  <si>
    <t>1239</t>
  </si>
  <si>
    <t>Журналіст</t>
  </si>
  <si>
    <t>2224.2</t>
  </si>
  <si>
    <t>забивач худоби</t>
  </si>
  <si>
    <t>3115</t>
  </si>
  <si>
    <t>7231</t>
  </si>
  <si>
    <t>Технік-землевпорядник</t>
  </si>
  <si>
    <t>продавець продовольчих товарів</t>
  </si>
  <si>
    <t>3310</t>
  </si>
  <si>
    <t>Слюсар з ремонту колісних транспортних засобів</t>
  </si>
  <si>
    <t>завантажувач-вивантажувач харчової продукції</t>
  </si>
  <si>
    <t>виробник казеїну</t>
  </si>
  <si>
    <t>інженер-енергетик</t>
  </si>
  <si>
    <t>психолог</t>
  </si>
  <si>
    <t>різальник паперу, картону та целюлози</t>
  </si>
  <si>
    <t>вальцювальник гумових сумішей</t>
  </si>
  <si>
    <t>завідувач бібліотеки</t>
  </si>
  <si>
    <t>слюсар з обслуговування теплових мереж</t>
  </si>
  <si>
    <t>2148.2</t>
  </si>
  <si>
    <t>оператор в'язально-прошивного устаткування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</si>
  <si>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</si>
  <si>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</si>
  <si>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</si>
  <si>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</si>
  <si>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</si>
  <si>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</si>
  <si>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</si>
  <si>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</si>
  <si>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</si>
  <si>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</si>
  <si>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</si>
  <si>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</si>
  <si>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</si>
  <si>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9161</t>
  </si>
  <si>
    <t>7241</t>
  </si>
  <si>
    <t>інженер з автоматизованих систем керування виробництвом</t>
  </si>
  <si>
    <t>свинар</t>
  </si>
  <si>
    <t>7322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</si>
  <si>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</si>
  <si>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</si>
  <si>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</si>
  <si>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</si>
  <si>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моторист вентиляційної установки</t>
  </si>
  <si>
    <t>соціальний робітник</t>
  </si>
  <si>
    <t>верстатник деревообробних верстатів</t>
  </si>
  <si>
    <t>лікар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</si>
  <si>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</si>
  <si>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</si>
  <si>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</si>
  <si>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</si>
  <si>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</si>
  <si>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</si>
  <si>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</si>
  <si>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8334</t>
  </si>
  <si>
    <t>лікар-акушер-гінеколог</t>
  </si>
  <si>
    <t>7141</t>
  </si>
  <si>
    <t>Технік-технолог (текстильна та легка промисловість)</t>
  </si>
  <si>
    <t>9142</t>
  </si>
  <si>
    <t>верстатник широкого профілю</t>
  </si>
  <si>
    <t>7222</t>
  </si>
  <si>
    <t>машиніст насіннєочисних машин</t>
  </si>
  <si>
    <t>1476.1</t>
  </si>
  <si>
    <t>8155</t>
  </si>
  <si>
    <t>Випалювач вапна</t>
  </si>
  <si>
    <t>електромонтер з обслуговування електроустновок</t>
  </si>
  <si>
    <t>1454</t>
  </si>
  <si>
    <t>ланцюгов'язальник</t>
  </si>
  <si>
    <t>8111</t>
  </si>
  <si>
    <t>від 9000 до 10000 грн.</t>
  </si>
  <si>
    <t>приймальник замовлень</t>
  </si>
  <si>
    <t>9333</t>
  </si>
  <si>
    <t>вчитель-дефектолог</t>
  </si>
  <si>
    <t>Спеціаліст з питань персоналу державної служби</t>
  </si>
  <si>
    <t>Інженер-електрик в енергетичній сфері</t>
  </si>
  <si>
    <t>буфетник</t>
  </si>
  <si>
    <t>сортувальник матеріалів та виробів з деревини</t>
  </si>
  <si>
    <t>Столяр-верстатник (будівельні роботи)</t>
  </si>
  <si>
    <t>лісоруб</t>
  </si>
  <si>
    <t>секретар</t>
  </si>
  <si>
    <t>2229.2</t>
  </si>
  <si>
    <t>механік з ремонту транспорту</t>
  </si>
  <si>
    <t>головний архітектор (архітектура та будівництво)</t>
  </si>
  <si>
    <t>1229.1</t>
  </si>
  <si>
    <t>7442</t>
  </si>
  <si>
    <t>Касир-операціоніст</t>
  </si>
  <si>
    <t>начальник управління</t>
  </si>
  <si>
    <t>газорізальник</t>
  </si>
  <si>
    <t>Дизайнер-виконавець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</si>
  <si>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</si>
  <si>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</si>
  <si>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</si>
  <si>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</si>
  <si>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4215</t>
  </si>
  <si>
    <t>головний рибовод</t>
  </si>
  <si>
    <t>9152</t>
  </si>
  <si>
    <t>7232</t>
  </si>
  <si>
    <t>енергетик</t>
  </si>
  <si>
    <t>зоотехнік</t>
  </si>
  <si>
    <t>від 7000 до 8000 грн.</t>
  </si>
  <si>
    <t>7313</t>
  </si>
  <si>
    <t>керівник художній</t>
  </si>
  <si>
    <t>тракторист (лісозаготівельні роботи)</t>
  </si>
  <si>
    <t>8121</t>
  </si>
  <si>
    <t>3340</t>
  </si>
  <si>
    <t>3132</t>
  </si>
  <si>
    <t>7423</t>
  </si>
  <si>
    <t>Майстер банно (лазне)-оздоровчих послуг</t>
  </si>
  <si>
    <t>лікар ветеринарної медицини</t>
  </si>
  <si>
    <t>4115</t>
  </si>
  <si>
    <t>8231</t>
  </si>
  <si>
    <t>А</t>
  </si>
  <si>
    <t>Директор департаменту</t>
  </si>
  <si>
    <t>шліфувальник каменів</t>
  </si>
  <si>
    <t>1223.2</t>
  </si>
  <si>
    <t>диспетчер служби перевезень</t>
  </si>
  <si>
    <t>Оператор птахофабрик та механізованих ферм</t>
  </si>
  <si>
    <t>комплектувальник</t>
  </si>
  <si>
    <t>завідувач клубу</t>
  </si>
  <si>
    <t>5129</t>
  </si>
  <si>
    <t>машиніст-кранівник</t>
  </si>
  <si>
    <t>лікар-статистик</t>
  </si>
  <si>
    <t>4144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</si>
  <si>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</si>
  <si>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</si>
  <si>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</si>
  <si>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1229.7</t>
  </si>
  <si>
    <t>робітник з догляду за тваринами</t>
  </si>
  <si>
    <t>касир (на підприємстві, в установі, організації)</t>
  </si>
  <si>
    <t>Дизайнер графічних робіт</t>
  </si>
  <si>
    <t>клеєвар (виробництво целюлози, паперу, картону й виробів з них)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</si>
  <si>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</si>
  <si>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</si>
  <si>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</si>
  <si>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3475</t>
  </si>
  <si>
    <t>сортувальник у виробництві харчової продукції (плоди, овочі та подібні продукти)</t>
  </si>
  <si>
    <t>маркшейдер</t>
  </si>
  <si>
    <t>8212</t>
  </si>
  <si>
    <t>кухонний робітник</t>
  </si>
  <si>
    <t>7433</t>
  </si>
  <si>
    <t>5143</t>
  </si>
  <si>
    <t>налагоджувальник устаткування у виробництві харчової продукції</t>
  </si>
  <si>
    <t>черговий стрілочного поста</t>
  </si>
  <si>
    <t>вафельник (кондитерське виробництво)</t>
  </si>
  <si>
    <t>інженер-програміст</t>
  </si>
  <si>
    <t>флорист</t>
  </si>
  <si>
    <t>8322</t>
  </si>
  <si>
    <t>керівник гуртка</t>
  </si>
  <si>
    <t>лікар-фізіотерапевт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</si>
  <si>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</si>
  <si>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</si>
  <si>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</si>
  <si>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3570</t>
  </si>
  <si>
    <t>Начальник цеху</t>
  </si>
  <si>
    <t>машиніст зернових навантажувально-розвантажувальних машин</t>
  </si>
  <si>
    <t>апаратник комбікормового виробництва</t>
  </si>
  <si>
    <t>від 10000 до 11000 грн.</t>
  </si>
  <si>
    <t>7414</t>
  </si>
  <si>
    <t>заступник директора</t>
  </si>
  <si>
    <t>8266</t>
  </si>
  <si>
    <t>Електрогазозварник</t>
  </si>
  <si>
    <t>8141</t>
  </si>
  <si>
    <t>начальник лабораторії з контролю виробництва</t>
  </si>
  <si>
    <t>бляхар</t>
  </si>
  <si>
    <t>2421.2</t>
  </si>
  <si>
    <t>1232</t>
  </si>
  <si>
    <t>Поліцейський (інспектор) патрульної служби</t>
  </si>
  <si>
    <t>3119</t>
  </si>
  <si>
    <t>Фахівець із телекомунікаційної інженерії</t>
  </si>
  <si>
    <t>3436.1</t>
  </si>
  <si>
    <t>8251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</si>
  <si>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</si>
  <si>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</si>
  <si>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</si>
  <si>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</si>
  <si>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диспетчер гірничий</t>
  </si>
  <si>
    <t>3229</t>
  </si>
  <si>
    <t>інженер-електронік</t>
  </si>
  <si>
    <t>бібліотекар</t>
  </si>
  <si>
    <t>Сестра медична (брат медичний)</t>
  </si>
  <si>
    <t>електромонтер оперативно-виїзної бригади</t>
  </si>
  <si>
    <t>слюсар-сантехнік</t>
  </si>
  <si>
    <t xml:space="preserve">Лікар-терапевт </t>
  </si>
  <si>
    <t>закрійник</t>
  </si>
  <si>
    <t>Менеджер (управитель) в торговлі транспортними засобами</t>
  </si>
  <si>
    <t>укладальник-пакувальник</t>
  </si>
  <si>
    <t>Маляр</t>
  </si>
  <si>
    <t>методист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</si>
  <si>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</si>
  <si>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</si>
  <si>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</si>
  <si>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8232</t>
  </si>
  <si>
    <t>Б</t>
  </si>
  <si>
    <t>технік</t>
  </si>
  <si>
    <t>2145.2</t>
  </si>
  <si>
    <t>фрезерувальник</t>
  </si>
  <si>
    <t>7245</t>
  </si>
  <si>
    <t>касир (в банку)</t>
  </si>
  <si>
    <t>8261</t>
  </si>
  <si>
    <t>стропальник</t>
  </si>
  <si>
    <t>машиніст укладача асфальтобетону</t>
  </si>
  <si>
    <t>4132</t>
  </si>
  <si>
    <t>лікар-педіатр-неонатолог</t>
  </si>
  <si>
    <t>1238</t>
  </si>
  <si>
    <t>машиніст мостового перевантажувача</t>
  </si>
  <si>
    <t>8290</t>
  </si>
  <si>
    <t>керуючий дільницею (сільськогосподарською)</t>
  </si>
  <si>
    <t>Асистент вихователя дошкільного навчального закладу</t>
  </si>
  <si>
    <t>7311</t>
  </si>
  <si>
    <t>птахівник</t>
  </si>
  <si>
    <t>монтажник технологічного устаткування та пов'язаних з ним конструкцій</t>
  </si>
  <si>
    <t>лікар-дерматовенеролог</t>
  </si>
  <si>
    <t>директор з виробництва</t>
  </si>
  <si>
    <t>6129</t>
  </si>
  <si>
    <t>майстер цеху</t>
  </si>
  <si>
    <t>2144.2</t>
  </si>
  <si>
    <t>Начальник відділу (місцеві органи державної влади, місцевого самоврядування)</t>
  </si>
  <si>
    <t>3224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</si>
  <si>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</si>
  <si>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</si>
  <si>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</si>
  <si>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</si>
  <si>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Молодша медична сестра (молодший медичний брат) з догляду за хворими</t>
  </si>
  <si>
    <t>8323</t>
  </si>
  <si>
    <t>Фахівець з публічних закупівель</t>
  </si>
  <si>
    <t>Юрист</t>
  </si>
  <si>
    <t>Начальник управління</t>
  </si>
  <si>
    <t>слюсар з ремонту устаткування теплових мереж</t>
  </si>
  <si>
    <t>Чистильник приміщень (клінер)</t>
  </si>
  <si>
    <t>Авторемонтник</t>
  </si>
  <si>
    <t>майстер виробництва</t>
  </si>
  <si>
    <t>економіст з планування</t>
  </si>
  <si>
    <t>3415</t>
  </si>
  <si>
    <t>оператор пральних машин</t>
  </si>
  <si>
    <t>арматурник (будівельні, монтажні й ремонтно-будівельні роботи)</t>
  </si>
  <si>
    <t>обробник деталей іграшок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</si>
  <si>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</si>
  <si>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</si>
  <si>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</si>
  <si>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</si>
  <si>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</si>
  <si>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монтер кабельного виробництва</t>
  </si>
  <si>
    <t>машиніст підіймальної машини</t>
  </si>
  <si>
    <t>9322</t>
  </si>
  <si>
    <t>лікар-ортопед-травматолог</t>
  </si>
  <si>
    <t>шліфувальник по дереву</t>
  </si>
  <si>
    <t>рентгенолаборант</t>
  </si>
  <si>
    <t>оператор автоматичних і напівавтоматичних ліній холодноштампувального устаткування</t>
  </si>
  <si>
    <t>монтажник технологічних трубопроводів</t>
  </si>
  <si>
    <t>Покрівельник будівельний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</si>
  <si>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</si>
  <si>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</si>
  <si>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</si>
  <si>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електромонтер з ремонту та монтажу кабельних ліній</t>
  </si>
  <si>
    <t>Дизайнер-виконавець графічних робіт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</si>
  <si>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</si>
  <si>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</si>
  <si>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</si>
  <si>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сортувальник виробів, напівфабрикатів та матеріалів</t>
  </si>
  <si>
    <t>лікар-рентгенолог</t>
  </si>
  <si>
    <t>Програміст (база даних)</t>
  </si>
  <si>
    <t>5220</t>
  </si>
  <si>
    <t>7221</t>
  </si>
  <si>
    <t>8279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</si>
  <si>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</si>
  <si>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</si>
  <si>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</si>
  <si>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</si>
  <si>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</si>
  <si>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</si>
  <si>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</si>
  <si>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</si>
  <si>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</si>
  <si>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</si>
  <si>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</si>
  <si>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</si>
  <si>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2211.1</t>
  </si>
  <si>
    <t>Аналітик консолідованої інформації</t>
  </si>
  <si>
    <t>Фахівець з методів розширення ринку збуту (маркетолог)</t>
  </si>
  <si>
    <t>оператор котельні</t>
  </si>
  <si>
    <t>бармен</t>
  </si>
  <si>
    <t>3117</t>
  </si>
  <si>
    <t>Менеджер (управитель) з організації консультативних послуг</t>
  </si>
  <si>
    <t>1448.1</t>
  </si>
  <si>
    <t>від мінімальної до 7000 грн.</t>
  </si>
  <si>
    <t>7437</t>
  </si>
  <si>
    <t>робітник зеленого будівництва</t>
  </si>
  <si>
    <t>3227</t>
  </si>
  <si>
    <t>7312</t>
  </si>
  <si>
    <t>керівник рятувального підрозділу</t>
  </si>
  <si>
    <t>Менеджер (управитель) з персоналу</t>
  </si>
  <si>
    <t>Робітник на лісокультурних (лісогосподарських) роботах</t>
  </si>
  <si>
    <t>укладальник деталей та виробів</t>
  </si>
  <si>
    <t>апаратник на плазмових установках</t>
  </si>
  <si>
    <t>головний бухгалтер</t>
  </si>
  <si>
    <t>машиніст екскаватора одноковшового</t>
  </si>
  <si>
    <t>Усього по Волинській області</t>
  </si>
  <si>
    <t xml:space="preserve">Кількість вакансій станом на 1 червня 2021 року (одиниці)  </t>
  </si>
  <si>
    <t>Розмір заробітної плати у вакансіях станом на 1 червня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</si>
</sst>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right" vertical="center"/>
    </xf>
    <xf numFmtId="1" fontId="5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0"/>
  <sheetViews>
    <sheetView tabSelected="1" zoomScale="80" zoomScaleNormal="80" zoomScalePageLayoutView="0" workbookViewId="0" topLeftCell="A1">
      <selection activeCell="E7" sqref="E7"/>
    </sheetView>
  </sheetViews>
  <sheetFormatPr defaultColWidth="9.00390625" defaultRowHeight="12.75"/>
  <cols>
    <col min="1" max="1" width="30.00390625" style="0" customWidth="1"/>
    <col min="2" max="2" width="9.625" style="0" customWidth="1"/>
    <col min="3" max="3" width="11.25390625" style="0" customWidth="1"/>
    <col min="6" max="6" width="7.875" style="0" customWidth="1"/>
    <col min="8" max="8" width="8.75390625" style="0" customWidth="1"/>
    <col min="12" max="12" width="8.625" style="0" customWidth="1"/>
    <col min="13" max="13" width="7.75390625" style="0" customWidth="1"/>
    <col min="14" max="15" width="11.00390625" style="0" customWidth="1"/>
  </cols>
  <sheetData>
    <row r="1" spans="1:14" ht="12.75">
      <c r="A1" s="19"/>
      <c r="B1" s="19"/>
      <c r="C1" s="19"/>
      <c r="D1" s="19"/>
      <c r="E1" s="19"/>
      <c r="F1" s="19"/>
      <c r="G1" s="4"/>
      <c r="H1" s="4"/>
      <c r="I1" s="4"/>
      <c r="J1" s="4"/>
      <c r="K1" s="4"/>
      <c r="L1" s="4"/>
      <c r="M1" s="4"/>
      <c r="N1" s="11"/>
    </row>
    <row r="2" spans="1:14" ht="20.25">
      <c r="A2" s="20" t="s">
        <v>700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5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>
      <c r="A4" s="16"/>
      <c r="B4" s="18" t="s">
        <v>232</v>
      </c>
      <c r="C4" s="16" t="s">
        <v>699</v>
      </c>
      <c r="D4" s="16" t="s">
        <v>42</v>
      </c>
      <c r="E4" s="16"/>
      <c r="F4" s="16"/>
      <c r="G4" s="16"/>
      <c r="H4" s="16"/>
      <c r="I4" s="16"/>
      <c r="J4" s="16"/>
      <c r="K4" s="16"/>
      <c r="L4" s="16"/>
      <c r="M4" s="16"/>
      <c r="N4" s="17" t="s">
        <v>16</v>
      </c>
    </row>
    <row r="5" spans="1:14" ht="117" customHeight="1">
      <c r="A5" s="16"/>
      <c r="B5" s="18"/>
      <c r="C5" s="16"/>
      <c r="D5" s="1" t="s">
        <v>491</v>
      </c>
      <c r="E5" s="1" t="s">
        <v>686</v>
      </c>
      <c r="F5" s="1" t="s">
        <v>501</v>
      </c>
      <c r="G5" s="1" t="s">
        <v>169</v>
      </c>
      <c r="H5" s="1" t="s">
        <v>471</v>
      </c>
      <c r="I5" s="1" t="s">
        <v>558</v>
      </c>
      <c r="J5" s="1" t="s">
        <v>365</v>
      </c>
      <c r="K5" s="1" t="s">
        <v>378</v>
      </c>
      <c r="L5" s="1" t="s">
        <v>350</v>
      </c>
      <c r="M5" s="1" t="s">
        <v>115</v>
      </c>
      <c r="N5" s="17"/>
    </row>
    <row r="6" spans="1:14" ht="12.75">
      <c r="A6" s="9" t="s">
        <v>513</v>
      </c>
      <c r="B6" s="10" t="s">
        <v>594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12">
        <v>12</v>
      </c>
    </row>
    <row r="7" spans="1:14" ht="12.75">
      <c r="A7" s="6" t="s">
        <v>698</v>
      </c>
      <c r="B7" s="7"/>
      <c r="C7" s="8">
        <f aca="true" t="shared" si="0" ref="C7:M7">SUM(C8:C479)</f>
        <v>2950</v>
      </c>
      <c r="D7" s="8">
        <f t="shared" si="0"/>
        <v>714</v>
      </c>
      <c r="E7" s="8">
        <f t="shared" si="0"/>
        <v>747</v>
      </c>
      <c r="F7" s="8">
        <f t="shared" si="0"/>
        <v>581</v>
      </c>
      <c r="G7" s="8">
        <f t="shared" si="0"/>
        <v>202</v>
      </c>
      <c r="H7" s="8">
        <f t="shared" si="0"/>
        <v>334</v>
      </c>
      <c r="I7" s="8">
        <f t="shared" si="0"/>
        <v>35</v>
      </c>
      <c r="J7" s="8">
        <f t="shared" si="0"/>
        <v>106</v>
      </c>
      <c r="K7" s="8">
        <f t="shared" si="0"/>
        <v>169</v>
      </c>
      <c r="L7" s="8">
        <f t="shared" si="0"/>
        <v>45</v>
      </c>
      <c r="M7" s="8">
        <f t="shared" si="0"/>
        <v>17</v>
      </c>
      <c r="N7" s="14">
        <v>8227.374562711864</v>
      </c>
    </row>
    <row r="8" spans="1:14" ht="39" customHeight="1">
      <c r="A8" s="3" t="s">
        <v>46</v>
      </c>
      <c r="B8" s="5" t="s">
        <v>91</v>
      </c>
      <c r="C8" s="2">
        <f aca="true" t="shared" si="1" ref="C8:C71">SUM(D8:M8)</f>
        <v>1</v>
      </c>
      <c r="D8" s="2">
        <v>0</v>
      </c>
      <c r="E8" s="2">
        <v>0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3">
        <v>8000</v>
      </c>
    </row>
    <row r="9" spans="1:14" ht="65.25" customHeight="1">
      <c r="A9" s="3" t="s">
        <v>574</v>
      </c>
      <c r="B9" s="5" t="s">
        <v>91</v>
      </c>
      <c r="C9" s="2">
        <f t="shared" si="1"/>
        <v>9</v>
      </c>
      <c r="D9" s="2">
        <v>0</v>
      </c>
      <c r="E9" s="2">
        <v>0</v>
      </c>
      <c r="F9" s="2">
        <v>2</v>
      </c>
      <c r="G9" s="2">
        <v>0</v>
      </c>
      <c r="H9" s="2">
        <v>4</v>
      </c>
      <c r="I9" s="2">
        <v>0</v>
      </c>
      <c r="J9" s="2">
        <v>1</v>
      </c>
      <c r="K9" s="2">
        <v>2</v>
      </c>
      <c r="L9" s="2">
        <v>0</v>
      </c>
      <c r="M9" s="2">
        <v>0</v>
      </c>
      <c r="N9" s="13">
        <v>10139.33</v>
      </c>
    </row>
    <row r="10" spans="1:14" ht="30.75" customHeight="1">
      <c r="A10" s="3" t="s">
        <v>113</v>
      </c>
      <c r="B10" s="5" t="s">
        <v>91</v>
      </c>
      <c r="C10" s="2">
        <f t="shared" si="1"/>
        <v>2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3">
        <v>8500</v>
      </c>
    </row>
    <row r="11" spans="1:14" ht="12" customHeight="1">
      <c r="A11" s="3" t="s">
        <v>560</v>
      </c>
      <c r="B11" s="5" t="s">
        <v>91</v>
      </c>
      <c r="C11" s="2">
        <f t="shared" si="1"/>
        <v>3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0</v>
      </c>
      <c r="J11" s="2">
        <v>0</v>
      </c>
      <c r="K11" s="2">
        <v>0</v>
      </c>
      <c r="L11" s="2">
        <v>1</v>
      </c>
      <c r="M11" s="2">
        <v>0</v>
      </c>
      <c r="N11" s="13">
        <v>13301.67</v>
      </c>
    </row>
    <row r="12" spans="1:14" ht="13.5" customHeight="1">
      <c r="A12" s="3" t="s">
        <v>628</v>
      </c>
      <c r="B12" s="5" t="s">
        <v>91</v>
      </c>
      <c r="C12" s="2">
        <f t="shared" si="1"/>
        <v>1</v>
      </c>
      <c r="D12" s="2">
        <v>0</v>
      </c>
      <c r="E12" s="2">
        <v>0</v>
      </c>
      <c r="F12" s="2">
        <v>0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3">
        <v>9000</v>
      </c>
    </row>
    <row r="13" spans="1:14" ht="30" customHeight="1">
      <c r="A13" s="3" t="s">
        <v>608</v>
      </c>
      <c r="B13" s="5" t="s">
        <v>268</v>
      </c>
      <c r="C13" s="2">
        <f t="shared" si="1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13">
        <v>15000</v>
      </c>
    </row>
    <row r="14" spans="1:14" ht="14.25" customHeight="1">
      <c r="A14" s="3" t="s">
        <v>177</v>
      </c>
      <c r="B14" s="5" t="s">
        <v>268</v>
      </c>
      <c r="C14" s="2">
        <f t="shared" si="1"/>
        <v>6</v>
      </c>
      <c r="D14" s="2">
        <v>0</v>
      </c>
      <c r="E14" s="2">
        <v>1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13">
        <v>9188</v>
      </c>
    </row>
    <row r="15" spans="1:14" ht="13.5" customHeight="1">
      <c r="A15" s="3" t="s">
        <v>555</v>
      </c>
      <c r="B15" s="5" t="s">
        <v>268</v>
      </c>
      <c r="C15" s="2">
        <f t="shared" si="1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3">
        <v>9000</v>
      </c>
    </row>
    <row r="16" spans="1:14" ht="14.25" customHeight="1">
      <c r="A16" s="3" t="s">
        <v>494</v>
      </c>
      <c r="B16" s="5" t="s">
        <v>451</v>
      </c>
      <c r="C16" s="2">
        <f t="shared" si="1"/>
        <v>4</v>
      </c>
      <c r="D16" s="2">
        <v>0</v>
      </c>
      <c r="E16" s="2">
        <v>0</v>
      </c>
      <c r="F16" s="2">
        <v>2</v>
      </c>
      <c r="G16" s="2">
        <v>2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3">
        <v>8500</v>
      </c>
    </row>
    <row r="17" spans="1:14" ht="15.75" customHeight="1">
      <c r="A17" s="3" t="s">
        <v>614</v>
      </c>
      <c r="B17" s="5" t="s">
        <v>451</v>
      </c>
      <c r="C17" s="2">
        <f t="shared" si="1"/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3">
        <v>9000</v>
      </c>
    </row>
    <row r="18" spans="1:14" ht="12.75">
      <c r="A18" s="3" t="s">
        <v>371</v>
      </c>
      <c r="B18" s="5" t="s">
        <v>247</v>
      </c>
      <c r="C18" s="2">
        <f t="shared" si="1"/>
        <v>10</v>
      </c>
      <c r="D18" s="2">
        <v>1</v>
      </c>
      <c r="E18" s="2">
        <v>3</v>
      </c>
      <c r="F18" s="2">
        <v>2</v>
      </c>
      <c r="G18" s="2">
        <v>0</v>
      </c>
      <c r="H18" s="2">
        <v>2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13">
        <v>8738</v>
      </c>
    </row>
    <row r="19" spans="1:14" ht="18" customHeight="1">
      <c r="A19" s="3" t="s">
        <v>104</v>
      </c>
      <c r="B19" s="5" t="s">
        <v>247</v>
      </c>
      <c r="C19" s="2">
        <f t="shared" si="1"/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3">
        <v>6000</v>
      </c>
    </row>
    <row r="20" spans="1:14" ht="12.75" customHeight="1">
      <c r="A20" s="3" t="s">
        <v>632</v>
      </c>
      <c r="B20" s="5" t="s">
        <v>247</v>
      </c>
      <c r="C20" s="2">
        <f t="shared" si="1"/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3">
        <v>10000</v>
      </c>
    </row>
    <row r="21" spans="1:14" ht="17.25" customHeight="1">
      <c r="A21" s="3" t="s">
        <v>129</v>
      </c>
      <c r="B21" s="5" t="s">
        <v>247</v>
      </c>
      <c r="C21" s="2">
        <f t="shared" si="1"/>
        <v>2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0</v>
      </c>
      <c r="N21" s="13">
        <v>9050</v>
      </c>
    </row>
    <row r="22" spans="1:14" ht="13.5" customHeight="1">
      <c r="A22" s="3" t="s">
        <v>659</v>
      </c>
      <c r="B22" s="5" t="s">
        <v>247</v>
      </c>
      <c r="C22" s="2">
        <f t="shared" si="1"/>
        <v>2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13">
        <v>10500</v>
      </c>
    </row>
    <row r="23" spans="1:14" ht="14.25" customHeight="1">
      <c r="A23" s="3" t="s">
        <v>292</v>
      </c>
      <c r="B23" s="5" t="s">
        <v>247</v>
      </c>
      <c r="C23" s="2">
        <f t="shared" si="1"/>
        <v>5</v>
      </c>
      <c r="D23" s="2">
        <v>1</v>
      </c>
      <c r="E23" s="2">
        <v>1</v>
      </c>
      <c r="F23" s="2">
        <v>0</v>
      </c>
      <c r="G23" s="2">
        <v>0</v>
      </c>
      <c r="H23" s="2">
        <v>2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13">
        <v>8800</v>
      </c>
    </row>
    <row r="24" spans="1:14" ht="13.5" customHeight="1">
      <c r="A24" s="3" t="s">
        <v>616</v>
      </c>
      <c r="B24" s="5" t="s">
        <v>247</v>
      </c>
      <c r="C24" s="2">
        <f t="shared" si="1"/>
        <v>1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1</v>
      </c>
      <c r="L24" s="2">
        <v>0</v>
      </c>
      <c r="M24" s="2">
        <v>0</v>
      </c>
      <c r="N24" s="13">
        <v>15000</v>
      </c>
    </row>
    <row r="25" spans="1:14" ht="12.75" customHeight="1">
      <c r="A25" s="3" t="s">
        <v>277</v>
      </c>
      <c r="B25" s="5" t="s">
        <v>430</v>
      </c>
      <c r="C25" s="2">
        <f t="shared" si="1"/>
        <v>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13">
        <v>20000</v>
      </c>
    </row>
    <row r="26" spans="1:14" ht="12" customHeight="1">
      <c r="A26" s="3" t="s">
        <v>526</v>
      </c>
      <c r="B26" s="5" t="s">
        <v>516</v>
      </c>
      <c r="C26" s="2">
        <f t="shared" si="1"/>
        <v>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2</v>
      </c>
      <c r="K26" s="2">
        <v>1</v>
      </c>
      <c r="L26" s="2">
        <v>2</v>
      </c>
      <c r="M26" s="2">
        <v>0</v>
      </c>
      <c r="N26" s="13">
        <v>15000</v>
      </c>
    </row>
    <row r="27" spans="1:14" ht="15" customHeight="1">
      <c r="A27" s="3" t="s">
        <v>289</v>
      </c>
      <c r="B27" s="5" t="s">
        <v>516</v>
      </c>
      <c r="C27" s="2">
        <f t="shared" si="1"/>
        <v>3</v>
      </c>
      <c r="D27" s="2">
        <v>0</v>
      </c>
      <c r="E27" s="2">
        <v>1</v>
      </c>
      <c r="F27" s="2">
        <v>0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1</v>
      </c>
      <c r="M27" s="2">
        <v>0</v>
      </c>
      <c r="N27" s="13">
        <v>11666.67</v>
      </c>
    </row>
    <row r="28" spans="1:14" ht="30" customHeight="1">
      <c r="A28" s="3" t="s">
        <v>564</v>
      </c>
      <c r="B28" s="5" t="s">
        <v>516</v>
      </c>
      <c r="C28" s="2">
        <f t="shared" si="1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13">
        <v>15000</v>
      </c>
    </row>
    <row r="29" spans="1:14" ht="24" customHeight="1">
      <c r="A29" s="3" t="s">
        <v>666</v>
      </c>
      <c r="B29" s="5" t="s">
        <v>516</v>
      </c>
      <c r="C29" s="2">
        <f t="shared" si="1"/>
        <v>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1</v>
      </c>
      <c r="M29" s="2">
        <v>0</v>
      </c>
      <c r="N29" s="13">
        <v>16000</v>
      </c>
    </row>
    <row r="30" spans="1:14" ht="12" customHeight="1">
      <c r="A30" s="3" t="s">
        <v>388</v>
      </c>
      <c r="B30" s="5" t="s">
        <v>41</v>
      </c>
      <c r="C30" s="2">
        <f t="shared" si="1"/>
        <v>6</v>
      </c>
      <c r="D30" s="2">
        <v>0</v>
      </c>
      <c r="E30" s="2">
        <v>2</v>
      </c>
      <c r="F30" s="2">
        <v>2</v>
      </c>
      <c r="G30" s="2">
        <v>0</v>
      </c>
      <c r="H30" s="2">
        <v>2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3">
        <v>8250</v>
      </c>
    </row>
    <row r="31" spans="1:14" ht="24" customHeight="1">
      <c r="A31" s="3" t="s">
        <v>144</v>
      </c>
      <c r="B31" s="5" t="s">
        <v>41</v>
      </c>
      <c r="C31" s="2">
        <f t="shared" si="1"/>
        <v>13</v>
      </c>
      <c r="D31" s="2">
        <v>10</v>
      </c>
      <c r="E31" s="2">
        <v>0</v>
      </c>
      <c r="F31" s="2">
        <v>1</v>
      </c>
      <c r="G31" s="2">
        <v>2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3">
        <v>5621.15</v>
      </c>
    </row>
    <row r="32" spans="1:14" ht="16.5" customHeight="1">
      <c r="A32" s="3" t="s">
        <v>393</v>
      </c>
      <c r="B32" s="5" t="s">
        <v>485</v>
      </c>
      <c r="C32" s="2">
        <f t="shared" si="1"/>
        <v>4</v>
      </c>
      <c r="D32" s="2">
        <v>0</v>
      </c>
      <c r="E32" s="2">
        <v>4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3">
        <v>7000</v>
      </c>
    </row>
    <row r="33" spans="1:14" ht="33.75" customHeight="1">
      <c r="A33" s="3" t="s">
        <v>287</v>
      </c>
      <c r="B33" s="5" t="s">
        <v>485</v>
      </c>
      <c r="C33" s="2">
        <f t="shared" si="1"/>
        <v>3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3</v>
      </c>
      <c r="M33" s="2">
        <v>0</v>
      </c>
      <c r="N33" s="13">
        <v>17666.67</v>
      </c>
    </row>
    <row r="34" spans="1:14" ht="17.25" customHeight="1">
      <c r="A34" s="3" t="s">
        <v>139</v>
      </c>
      <c r="B34" s="5" t="s">
        <v>485</v>
      </c>
      <c r="C34" s="2">
        <f t="shared" si="1"/>
        <v>1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13">
        <v>14000</v>
      </c>
    </row>
    <row r="35" spans="1:14" ht="24.75" customHeight="1">
      <c r="A35" s="3" t="s">
        <v>191</v>
      </c>
      <c r="B35" s="5" t="s">
        <v>485</v>
      </c>
      <c r="C35" s="2">
        <f t="shared" si="1"/>
        <v>1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3">
        <v>9000</v>
      </c>
    </row>
    <row r="36" spans="1:14" ht="41.25" customHeight="1">
      <c r="A36" s="3" t="s">
        <v>618</v>
      </c>
      <c r="B36" s="5" t="s">
        <v>355</v>
      </c>
      <c r="C36" s="2">
        <f t="shared" si="1"/>
        <v>4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3</v>
      </c>
      <c r="K36" s="2">
        <v>0</v>
      </c>
      <c r="L36" s="2">
        <v>0</v>
      </c>
      <c r="M36" s="2">
        <v>0</v>
      </c>
      <c r="N36" s="13">
        <v>9900</v>
      </c>
    </row>
    <row r="37" spans="1:14" ht="15.75" customHeight="1">
      <c r="A37" s="3" t="s">
        <v>488</v>
      </c>
      <c r="B37" s="5" t="s">
        <v>355</v>
      </c>
      <c r="C37" s="2">
        <f t="shared" si="1"/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13">
        <v>12500</v>
      </c>
    </row>
    <row r="38" spans="1:14" ht="15" customHeight="1">
      <c r="A38" s="3" t="s">
        <v>514</v>
      </c>
      <c r="B38" s="5" t="s">
        <v>355</v>
      </c>
      <c r="C38" s="2">
        <f t="shared" si="1"/>
        <v>2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2</v>
      </c>
      <c r="M38" s="2">
        <v>0</v>
      </c>
      <c r="N38" s="13">
        <v>18000</v>
      </c>
    </row>
    <row r="39" spans="1:14" ht="15.75" customHeight="1">
      <c r="A39" s="3" t="s">
        <v>419</v>
      </c>
      <c r="B39" s="5" t="s">
        <v>19</v>
      </c>
      <c r="C39" s="2">
        <f t="shared" si="1"/>
        <v>1</v>
      </c>
      <c r="D39" s="2">
        <v>0</v>
      </c>
      <c r="E39" s="2">
        <v>0</v>
      </c>
      <c r="F39" s="2">
        <v>0</v>
      </c>
      <c r="G39" s="2">
        <v>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3">
        <v>8490</v>
      </c>
    </row>
    <row r="40" spans="1:14" ht="17.25" customHeight="1">
      <c r="A40" s="3" t="s">
        <v>520</v>
      </c>
      <c r="B40" s="5" t="s">
        <v>19</v>
      </c>
      <c r="C40" s="2">
        <f t="shared" si="1"/>
        <v>1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3">
        <v>6000</v>
      </c>
    </row>
    <row r="41" spans="1:14" ht="15" customHeight="1">
      <c r="A41" s="3" t="s">
        <v>549</v>
      </c>
      <c r="B41" s="5" t="s">
        <v>19</v>
      </c>
      <c r="C41" s="2">
        <f t="shared" si="1"/>
        <v>1</v>
      </c>
      <c r="D41" s="2">
        <v>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3">
        <v>4000</v>
      </c>
    </row>
    <row r="42" spans="1:14" ht="16.5" customHeight="1">
      <c r="A42" s="3" t="s">
        <v>289</v>
      </c>
      <c r="B42" s="5" t="s">
        <v>528</v>
      </c>
      <c r="C42" s="2">
        <f t="shared" si="1"/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3">
        <v>7000</v>
      </c>
    </row>
    <row r="43" spans="1:14" ht="18" customHeight="1">
      <c r="A43" s="3" t="s">
        <v>57</v>
      </c>
      <c r="B43" s="5" t="s">
        <v>528</v>
      </c>
      <c r="C43" s="2">
        <f t="shared" si="1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3">
        <v>7000</v>
      </c>
    </row>
    <row r="44" spans="1:14" ht="28.5" customHeight="1">
      <c r="A44" s="3" t="s">
        <v>691</v>
      </c>
      <c r="B44" s="5" t="s">
        <v>528</v>
      </c>
      <c r="C44" s="2">
        <f t="shared" si="1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3">
        <v>6200</v>
      </c>
    </row>
    <row r="45" spans="1:14" ht="15.75" customHeight="1">
      <c r="A45" s="3" t="s">
        <v>74</v>
      </c>
      <c r="B45" s="5" t="s">
        <v>528</v>
      </c>
      <c r="C45" s="2">
        <f t="shared" si="1"/>
        <v>2</v>
      </c>
      <c r="D45" s="2">
        <v>0</v>
      </c>
      <c r="E45" s="2">
        <v>0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3">
        <v>7750</v>
      </c>
    </row>
    <row r="46" spans="1:14" ht="15" customHeight="1">
      <c r="A46" s="3" t="s">
        <v>696</v>
      </c>
      <c r="B46" s="5" t="s">
        <v>72</v>
      </c>
      <c r="C46" s="2">
        <f t="shared" si="1"/>
        <v>12</v>
      </c>
      <c r="D46" s="2">
        <v>0</v>
      </c>
      <c r="E46" s="2">
        <v>0</v>
      </c>
      <c r="F46" s="2">
        <v>3</v>
      </c>
      <c r="G46" s="2">
        <v>1</v>
      </c>
      <c r="H46" s="2">
        <v>2</v>
      </c>
      <c r="I46" s="2">
        <v>3</v>
      </c>
      <c r="J46" s="2">
        <v>1</v>
      </c>
      <c r="K46" s="2">
        <v>0</v>
      </c>
      <c r="L46" s="2">
        <v>2</v>
      </c>
      <c r="M46" s="2">
        <v>0</v>
      </c>
      <c r="N46" s="13">
        <v>10830.91</v>
      </c>
    </row>
    <row r="47" spans="1:14" ht="12.75" customHeight="1">
      <c r="A47" s="3" t="s">
        <v>202</v>
      </c>
      <c r="B47" s="5" t="s">
        <v>72</v>
      </c>
      <c r="C47" s="2">
        <f t="shared" si="1"/>
        <v>25</v>
      </c>
      <c r="D47" s="2">
        <v>5</v>
      </c>
      <c r="E47" s="2">
        <v>4</v>
      </c>
      <c r="F47" s="2">
        <v>3</v>
      </c>
      <c r="G47" s="2">
        <v>2</v>
      </c>
      <c r="H47" s="2">
        <v>10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13">
        <v>8540</v>
      </c>
    </row>
    <row r="48" spans="1:14" ht="14.25" customHeight="1">
      <c r="A48" s="3" t="s">
        <v>120</v>
      </c>
      <c r="B48" s="5" t="s">
        <v>567</v>
      </c>
      <c r="C48" s="2">
        <f t="shared" si="1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1</v>
      </c>
      <c r="J48" s="2">
        <v>0</v>
      </c>
      <c r="K48" s="2">
        <v>0</v>
      </c>
      <c r="L48" s="2">
        <v>0</v>
      </c>
      <c r="M48" s="2">
        <v>0</v>
      </c>
      <c r="N48" s="13">
        <v>10584</v>
      </c>
    </row>
    <row r="49" spans="1:14" ht="17.25" customHeight="1">
      <c r="A49" s="3" t="s">
        <v>190</v>
      </c>
      <c r="B49" s="5" t="s">
        <v>358</v>
      </c>
      <c r="C49" s="2">
        <f t="shared" si="1"/>
        <v>1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13">
        <v>15000</v>
      </c>
    </row>
    <row r="50" spans="1:14" ht="27.75" customHeight="1">
      <c r="A50" s="3" t="s">
        <v>264</v>
      </c>
      <c r="B50" s="5" t="s">
        <v>23</v>
      </c>
      <c r="C50" s="2">
        <f t="shared" si="1"/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3">
        <v>6000</v>
      </c>
    </row>
    <row r="51" spans="1:14" ht="31.5" customHeight="1">
      <c r="A51" s="3" t="s">
        <v>484</v>
      </c>
      <c r="B51" s="5" t="s">
        <v>341</v>
      </c>
      <c r="C51" s="2">
        <f t="shared" si="1"/>
        <v>1</v>
      </c>
      <c r="D51" s="2">
        <v>0</v>
      </c>
      <c r="E51" s="2">
        <v>0</v>
      </c>
      <c r="F51" s="2">
        <v>0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3">
        <v>10000</v>
      </c>
    </row>
    <row r="52" spans="1:14" ht="15.75" customHeight="1">
      <c r="A52" s="3" t="s">
        <v>496</v>
      </c>
      <c r="B52" s="5" t="s">
        <v>341</v>
      </c>
      <c r="C52" s="2">
        <f t="shared" si="1"/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13">
        <v>11000</v>
      </c>
    </row>
    <row r="53" spans="1:14" ht="50.25" customHeight="1">
      <c r="A53" s="3" t="s">
        <v>316</v>
      </c>
      <c r="B53" s="5" t="s">
        <v>605</v>
      </c>
      <c r="C53" s="2">
        <f t="shared" si="1"/>
        <v>1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3">
        <v>10000</v>
      </c>
    </row>
    <row r="54" spans="1:14" ht="29.25" customHeight="1">
      <c r="A54" s="3" t="s">
        <v>207</v>
      </c>
      <c r="B54" s="5" t="s">
        <v>403</v>
      </c>
      <c r="C54" s="2">
        <f t="shared" si="1"/>
        <v>1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3">
        <v>9000</v>
      </c>
    </row>
    <row r="55" spans="1:14" ht="14.25" customHeight="1">
      <c r="A55" s="3" t="s">
        <v>175</v>
      </c>
      <c r="B55" s="5" t="s">
        <v>403</v>
      </c>
      <c r="C55" s="2">
        <f t="shared" si="1"/>
        <v>3</v>
      </c>
      <c r="D55" s="2">
        <v>0</v>
      </c>
      <c r="E55" s="2">
        <v>3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3">
        <v>6900</v>
      </c>
    </row>
    <row r="56" spans="1:14" ht="25.5" customHeight="1">
      <c r="A56" s="3" t="s">
        <v>184</v>
      </c>
      <c r="B56" s="5" t="s">
        <v>685</v>
      </c>
      <c r="C56" s="2">
        <f t="shared" si="1"/>
        <v>2</v>
      </c>
      <c r="D56" s="2">
        <v>0</v>
      </c>
      <c r="E56" s="2">
        <v>1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3">
        <v>8500</v>
      </c>
    </row>
    <row r="57" spans="1:14" ht="40.5" customHeight="1">
      <c r="A57" s="3" t="s">
        <v>586</v>
      </c>
      <c r="B57" s="5" t="s">
        <v>92</v>
      </c>
      <c r="C57" s="2">
        <f t="shared" si="1"/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3">
        <v>8000</v>
      </c>
    </row>
    <row r="58" spans="1:14" ht="38.25" customHeight="1">
      <c r="A58" s="3" t="s">
        <v>276</v>
      </c>
      <c r="B58" s="5" t="s">
        <v>468</v>
      </c>
      <c r="C58" s="2">
        <f t="shared" si="1"/>
        <v>1</v>
      </c>
      <c r="D58" s="2">
        <v>0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3">
        <v>7500</v>
      </c>
    </row>
    <row r="59" spans="1:14" ht="28.5" customHeight="1">
      <c r="A59" s="3" t="s">
        <v>213</v>
      </c>
      <c r="B59" s="5" t="s">
        <v>165</v>
      </c>
      <c r="C59" s="2">
        <f t="shared" si="1"/>
        <v>3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1</v>
      </c>
      <c r="M59" s="2">
        <v>0</v>
      </c>
      <c r="N59" s="13">
        <v>9400</v>
      </c>
    </row>
    <row r="60" spans="1:14" ht="18" customHeight="1">
      <c r="A60" s="3" t="s">
        <v>391</v>
      </c>
      <c r="B60" s="5" t="s">
        <v>165</v>
      </c>
      <c r="C60" s="2">
        <f t="shared" si="1"/>
        <v>38</v>
      </c>
      <c r="D60" s="2">
        <v>6</v>
      </c>
      <c r="E60" s="2">
        <v>7</v>
      </c>
      <c r="F60" s="2">
        <v>8</v>
      </c>
      <c r="G60" s="2">
        <v>3</v>
      </c>
      <c r="H60" s="2">
        <v>9</v>
      </c>
      <c r="I60" s="2">
        <v>0</v>
      </c>
      <c r="J60" s="2">
        <v>1</v>
      </c>
      <c r="K60" s="2">
        <v>4</v>
      </c>
      <c r="L60" s="2">
        <v>0</v>
      </c>
      <c r="M60" s="2">
        <v>0</v>
      </c>
      <c r="N60" s="13">
        <v>8784.21</v>
      </c>
    </row>
    <row r="61" spans="1:14" ht="27.75" customHeight="1">
      <c r="A61" s="3" t="s">
        <v>308</v>
      </c>
      <c r="B61" s="5" t="s">
        <v>165</v>
      </c>
      <c r="C61" s="2">
        <f t="shared" si="1"/>
        <v>3</v>
      </c>
      <c r="D61" s="2">
        <v>1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1</v>
      </c>
      <c r="K61" s="2">
        <v>0</v>
      </c>
      <c r="L61" s="2">
        <v>0</v>
      </c>
      <c r="M61" s="2">
        <v>0</v>
      </c>
      <c r="N61" s="13">
        <v>8333.33</v>
      </c>
    </row>
    <row r="62" spans="1:14" ht="38.25" customHeight="1">
      <c r="A62" s="3" t="s">
        <v>85</v>
      </c>
      <c r="B62" s="5" t="s">
        <v>165</v>
      </c>
      <c r="C62" s="2">
        <f t="shared" si="1"/>
        <v>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3">
        <v>10000</v>
      </c>
    </row>
    <row r="63" spans="1:14" ht="26.25" customHeight="1">
      <c r="A63" s="3" t="s">
        <v>52</v>
      </c>
      <c r="B63" s="5" t="s">
        <v>165</v>
      </c>
      <c r="C63" s="2">
        <f t="shared" si="1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3">
        <v>8000</v>
      </c>
    </row>
    <row r="64" spans="1:14" ht="27.75" customHeight="1">
      <c r="A64" s="3" t="s">
        <v>348</v>
      </c>
      <c r="B64" s="5" t="s">
        <v>464</v>
      </c>
      <c r="C64" s="2">
        <f t="shared" si="1"/>
        <v>1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3">
        <v>6000</v>
      </c>
    </row>
    <row r="65" spans="1:14" ht="29.25" customHeight="1">
      <c r="A65" s="3" t="s">
        <v>692</v>
      </c>
      <c r="B65" s="5" t="s">
        <v>28</v>
      </c>
      <c r="C65" s="2">
        <f t="shared" si="1"/>
        <v>4</v>
      </c>
      <c r="D65" s="2">
        <v>0</v>
      </c>
      <c r="E65" s="2">
        <v>3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13">
        <v>7200</v>
      </c>
    </row>
    <row r="66" spans="1:14" ht="35.25" customHeight="1">
      <c r="A66" s="3" t="s">
        <v>684</v>
      </c>
      <c r="B66" s="5" t="s">
        <v>492</v>
      </c>
      <c r="C66" s="2">
        <f t="shared" si="1"/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3">
        <v>6000</v>
      </c>
    </row>
    <row r="67" spans="1:14" ht="18.75" customHeight="1">
      <c r="A67" s="3" t="s">
        <v>202</v>
      </c>
      <c r="B67" s="5" t="s">
        <v>262</v>
      </c>
      <c r="C67" s="2">
        <f t="shared" si="1"/>
        <v>7</v>
      </c>
      <c r="D67" s="2">
        <v>1</v>
      </c>
      <c r="E67" s="2">
        <v>4</v>
      </c>
      <c r="F67" s="2">
        <v>0</v>
      </c>
      <c r="G67" s="2">
        <v>2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3">
        <v>7428.57</v>
      </c>
    </row>
    <row r="68" spans="1:14" ht="38.25" customHeight="1">
      <c r="A68" s="3" t="s">
        <v>438</v>
      </c>
      <c r="B68" s="5" t="s">
        <v>295</v>
      </c>
      <c r="C68" s="2">
        <f t="shared" si="1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1</v>
      </c>
      <c r="J68" s="2">
        <v>0</v>
      </c>
      <c r="K68" s="2">
        <v>0</v>
      </c>
      <c r="L68" s="2">
        <v>0</v>
      </c>
      <c r="M68" s="2">
        <v>0</v>
      </c>
      <c r="N68" s="13">
        <v>11000</v>
      </c>
    </row>
    <row r="69" spans="1:14" ht="15" customHeight="1">
      <c r="A69" s="3" t="s">
        <v>392</v>
      </c>
      <c r="B69" s="5" t="s">
        <v>295</v>
      </c>
      <c r="C69" s="2">
        <f t="shared" si="1"/>
        <v>3</v>
      </c>
      <c r="D69" s="2">
        <v>0</v>
      </c>
      <c r="E69" s="2">
        <v>1</v>
      </c>
      <c r="F69" s="2">
        <v>2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3">
        <v>7366.67</v>
      </c>
    </row>
    <row r="70" spans="1:14" ht="18" customHeight="1">
      <c r="A70" s="3" t="s">
        <v>546</v>
      </c>
      <c r="B70" s="5" t="s">
        <v>272</v>
      </c>
      <c r="C70" s="2">
        <f t="shared" si="1"/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3">
        <v>10000</v>
      </c>
    </row>
    <row r="71" spans="1:14" ht="16.5" customHeight="1">
      <c r="A71" s="3" t="s">
        <v>234</v>
      </c>
      <c r="B71" s="5" t="s">
        <v>272</v>
      </c>
      <c r="C71" s="2">
        <f t="shared" si="1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3">
        <v>7950</v>
      </c>
    </row>
    <row r="72" spans="1:14" ht="15.75" customHeight="1">
      <c r="A72" s="3" t="s">
        <v>662</v>
      </c>
      <c r="B72" s="5" t="s">
        <v>272</v>
      </c>
      <c r="C72" s="2">
        <f aca="true" t="shared" si="2" ref="C72:C135">SUM(D72:M72)</f>
        <v>3</v>
      </c>
      <c r="D72" s="2">
        <v>1</v>
      </c>
      <c r="E72" s="2">
        <v>0</v>
      </c>
      <c r="F72" s="2">
        <v>1</v>
      </c>
      <c r="G72" s="2">
        <v>0</v>
      </c>
      <c r="H72" s="2">
        <v>1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3">
        <v>8000</v>
      </c>
    </row>
    <row r="73" spans="1:14" ht="12.75">
      <c r="A73" s="3" t="s">
        <v>390</v>
      </c>
      <c r="B73" s="5" t="s">
        <v>96</v>
      </c>
      <c r="C73" s="2">
        <f t="shared" si="2"/>
        <v>1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3">
        <v>8000</v>
      </c>
    </row>
    <row r="74" spans="1:14" ht="15.75" customHeight="1">
      <c r="A74" s="3" t="s">
        <v>185</v>
      </c>
      <c r="B74" s="5" t="s">
        <v>367</v>
      </c>
      <c r="C74" s="2">
        <f t="shared" si="2"/>
        <v>5</v>
      </c>
      <c r="D74" s="2">
        <v>0</v>
      </c>
      <c r="E74" s="2">
        <v>0</v>
      </c>
      <c r="F74" s="2">
        <v>0</v>
      </c>
      <c r="G74" s="2">
        <v>0</v>
      </c>
      <c r="H74" s="2">
        <v>3</v>
      </c>
      <c r="I74" s="2">
        <v>0</v>
      </c>
      <c r="J74" s="2">
        <v>0</v>
      </c>
      <c r="K74" s="2">
        <v>1</v>
      </c>
      <c r="L74" s="2">
        <v>1</v>
      </c>
      <c r="M74" s="2">
        <v>0</v>
      </c>
      <c r="N74" s="13">
        <v>12400</v>
      </c>
    </row>
    <row r="75" spans="1:14" ht="26.25" customHeight="1">
      <c r="A75" s="3" t="s">
        <v>293</v>
      </c>
      <c r="B75" s="5" t="s">
        <v>367</v>
      </c>
      <c r="C75" s="2">
        <f t="shared" si="2"/>
        <v>5</v>
      </c>
      <c r="D75" s="2">
        <v>1</v>
      </c>
      <c r="E75" s="2">
        <v>0</v>
      </c>
      <c r="F75" s="2">
        <v>0</v>
      </c>
      <c r="G75" s="2">
        <v>1</v>
      </c>
      <c r="H75" s="2">
        <v>1</v>
      </c>
      <c r="I75" s="2">
        <v>0</v>
      </c>
      <c r="J75" s="2">
        <v>1</v>
      </c>
      <c r="K75" s="2">
        <v>0</v>
      </c>
      <c r="L75" s="2">
        <v>1</v>
      </c>
      <c r="M75" s="2">
        <v>0</v>
      </c>
      <c r="N75" s="13">
        <v>10800</v>
      </c>
    </row>
    <row r="76" spans="1:14" ht="30.75" customHeight="1">
      <c r="A76" s="3" t="s">
        <v>423</v>
      </c>
      <c r="B76" s="5" t="s">
        <v>367</v>
      </c>
      <c r="C76" s="2">
        <f t="shared" si="2"/>
        <v>5</v>
      </c>
      <c r="D76" s="2">
        <v>0</v>
      </c>
      <c r="E76" s="2">
        <v>0</v>
      </c>
      <c r="F76" s="2">
        <v>2</v>
      </c>
      <c r="G76" s="2">
        <v>0</v>
      </c>
      <c r="H76" s="2">
        <v>2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3">
        <v>10440</v>
      </c>
    </row>
    <row r="77" spans="1:14" ht="27" customHeight="1">
      <c r="A77" s="3" t="s">
        <v>476</v>
      </c>
      <c r="B77" s="5" t="s">
        <v>349</v>
      </c>
      <c r="C77" s="2">
        <f t="shared" si="2"/>
        <v>2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13">
        <v>9500</v>
      </c>
    </row>
    <row r="78" spans="1:14" ht="14.25" customHeight="1">
      <c r="A78" s="3" t="s">
        <v>415</v>
      </c>
      <c r="B78" s="5" t="s">
        <v>349</v>
      </c>
      <c r="C78" s="2">
        <f t="shared" si="2"/>
        <v>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3">
        <v>10000</v>
      </c>
    </row>
    <row r="79" spans="1:14" ht="14.25" customHeight="1">
      <c r="A79" s="3" t="s">
        <v>579</v>
      </c>
      <c r="B79" s="5" t="s">
        <v>617</v>
      </c>
      <c r="C79" s="2">
        <f t="shared" si="2"/>
        <v>6</v>
      </c>
      <c r="D79" s="2">
        <v>0</v>
      </c>
      <c r="E79" s="2">
        <v>0</v>
      </c>
      <c r="F79" s="2">
        <v>3</v>
      </c>
      <c r="G79" s="2">
        <v>0</v>
      </c>
      <c r="H79" s="2">
        <v>2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13">
        <v>9783</v>
      </c>
    </row>
    <row r="80" spans="1:14" ht="14.25" customHeight="1">
      <c r="A80" s="3" t="s">
        <v>652</v>
      </c>
      <c r="B80" s="5" t="s">
        <v>596</v>
      </c>
      <c r="C80" s="2">
        <f t="shared" si="2"/>
        <v>3</v>
      </c>
      <c r="D80" s="2">
        <v>0</v>
      </c>
      <c r="E80" s="2">
        <v>0</v>
      </c>
      <c r="F80" s="2">
        <v>1</v>
      </c>
      <c r="G80" s="2">
        <v>0</v>
      </c>
      <c r="H80" s="2">
        <v>1</v>
      </c>
      <c r="I80" s="2">
        <v>1</v>
      </c>
      <c r="J80" s="2">
        <v>0</v>
      </c>
      <c r="K80" s="2">
        <v>0</v>
      </c>
      <c r="L80" s="2">
        <v>0</v>
      </c>
      <c r="M80" s="2">
        <v>0</v>
      </c>
      <c r="N80" s="13">
        <v>9400</v>
      </c>
    </row>
    <row r="81" spans="1:14" ht="18" customHeight="1">
      <c r="A81" s="3" t="s">
        <v>306</v>
      </c>
      <c r="B81" s="5" t="s">
        <v>596</v>
      </c>
      <c r="C81" s="2">
        <f t="shared" si="2"/>
        <v>1</v>
      </c>
      <c r="D81" s="2">
        <v>0</v>
      </c>
      <c r="E81" s="2">
        <v>0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3">
        <v>8000</v>
      </c>
    </row>
    <row r="82" spans="1:14" ht="12.75">
      <c r="A82" s="3" t="s">
        <v>538</v>
      </c>
      <c r="B82" s="5" t="s">
        <v>158</v>
      </c>
      <c r="C82" s="2">
        <f t="shared" si="2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3">
        <v>7000</v>
      </c>
    </row>
    <row r="83" spans="1:14" ht="24" customHeight="1">
      <c r="A83" s="3" t="s">
        <v>375</v>
      </c>
      <c r="B83" s="5" t="s">
        <v>421</v>
      </c>
      <c r="C83" s="2">
        <f t="shared" si="2"/>
        <v>1</v>
      </c>
      <c r="D83" s="2">
        <v>1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3">
        <v>6000</v>
      </c>
    </row>
    <row r="84" spans="1:14" ht="12.75">
      <c r="A84" s="3" t="s">
        <v>55</v>
      </c>
      <c r="B84" s="5" t="s">
        <v>401</v>
      </c>
      <c r="C84" s="2">
        <f t="shared" si="2"/>
        <v>2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2</v>
      </c>
      <c r="L84" s="2">
        <v>0</v>
      </c>
      <c r="M84" s="2">
        <v>0</v>
      </c>
      <c r="N84" s="13">
        <v>15000</v>
      </c>
    </row>
    <row r="85" spans="1:14" ht="29.25" customHeight="1">
      <c r="A85" s="3" t="s">
        <v>621</v>
      </c>
      <c r="B85" s="5" t="s">
        <v>401</v>
      </c>
      <c r="C85" s="2">
        <f t="shared" si="2"/>
        <v>1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3">
        <v>10000</v>
      </c>
    </row>
    <row r="86" spans="1:14" ht="28.5" customHeight="1">
      <c r="A86" s="3" t="s">
        <v>108</v>
      </c>
      <c r="B86" s="5" t="s">
        <v>401</v>
      </c>
      <c r="C86" s="2">
        <f t="shared" si="2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13">
        <v>13000</v>
      </c>
    </row>
    <row r="87" spans="1:14" ht="12.75">
      <c r="A87" s="3" t="s">
        <v>136</v>
      </c>
      <c r="B87" s="5" t="s">
        <v>401</v>
      </c>
      <c r="C87" s="2">
        <f t="shared" si="2"/>
        <v>3</v>
      </c>
      <c r="D87" s="2">
        <v>0</v>
      </c>
      <c r="E87" s="2">
        <v>3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3">
        <v>7000</v>
      </c>
    </row>
    <row r="88" spans="1:14" ht="12.75">
      <c r="A88" s="3" t="s">
        <v>229</v>
      </c>
      <c r="B88" s="5" t="s">
        <v>401</v>
      </c>
      <c r="C88" s="2">
        <f t="shared" si="2"/>
        <v>15</v>
      </c>
      <c r="D88" s="2">
        <v>0</v>
      </c>
      <c r="E88" s="2">
        <v>0</v>
      </c>
      <c r="F88" s="2">
        <v>0</v>
      </c>
      <c r="G88" s="2">
        <v>0</v>
      </c>
      <c r="H88" s="2">
        <v>6</v>
      </c>
      <c r="I88" s="2">
        <v>5</v>
      </c>
      <c r="J88" s="2">
        <v>4</v>
      </c>
      <c r="K88" s="2">
        <v>0</v>
      </c>
      <c r="L88" s="2">
        <v>0</v>
      </c>
      <c r="M88" s="2">
        <v>0</v>
      </c>
      <c r="N88" s="13">
        <v>10233.87</v>
      </c>
    </row>
    <row r="89" spans="1:14" ht="21" customHeight="1">
      <c r="A89" s="3" t="s">
        <v>374</v>
      </c>
      <c r="B89" s="5" t="s">
        <v>401</v>
      </c>
      <c r="C89" s="2">
        <f t="shared" si="2"/>
        <v>6</v>
      </c>
      <c r="D89" s="2">
        <v>0</v>
      </c>
      <c r="E89" s="2">
        <v>2</v>
      </c>
      <c r="F89" s="2">
        <v>2</v>
      </c>
      <c r="G89" s="2">
        <v>0</v>
      </c>
      <c r="H89" s="2">
        <v>1</v>
      </c>
      <c r="I89" s="2">
        <v>0</v>
      </c>
      <c r="J89" s="2">
        <v>1</v>
      </c>
      <c r="K89" s="2">
        <v>0</v>
      </c>
      <c r="L89" s="2">
        <v>0</v>
      </c>
      <c r="M89" s="2">
        <v>0</v>
      </c>
      <c r="N89" s="13">
        <v>8666.67</v>
      </c>
    </row>
    <row r="90" spans="1:14" ht="12.75">
      <c r="A90" s="3" t="s">
        <v>313</v>
      </c>
      <c r="B90" s="5" t="s">
        <v>401</v>
      </c>
      <c r="C90" s="2">
        <f t="shared" si="2"/>
        <v>7</v>
      </c>
      <c r="D90" s="2">
        <v>0</v>
      </c>
      <c r="E90" s="2">
        <v>1</v>
      </c>
      <c r="F90" s="2">
        <v>0</v>
      </c>
      <c r="G90" s="2">
        <v>2</v>
      </c>
      <c r="H90" s="2">
        <v>2</v>
      </c>
      <c r="I90" s="2">
        <v>0</v>
      </c>
      <c r="J90" s="2">
        <v>1</v>
      </c>
      <c r="K90" s="2">
        <v>1</v>
      </c>
      <c r="L90" s="2">
        <v>0</v>
      </c>
      <c r="M90" s="2">
        <v>0</v>
      </c>
      <c r="N90" s="13">
        <v>10194.29</v>
      </c>
    </row>
    <row r="91" spans="1:14" ht="15.75" customHeight="1">
      <c r="A91" s="3" t="s">
        <v>135</v>
      </c>
      <c r="B91" s="5" t="s">
        <v>401</v>
      </c>
      <c r="C91" s="2">
        <f t="shared" si="2"/>
        <v>4</v>
      </c>
      <c r="D91" s="2">
        <v>0</v>
      </c>
      <c r="E91" s="2">
        <v>2</v>
      </c>
      <c r="F91" s="2">
        <v>1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0</v>
      </c>
      <c r="N91" s="13">
        <v>8500</v>
      </c>
    </row>
    <row r="92" spans="1:14" ht="27.75" customHeight="1">
      <c r="A92" s="3" t="s">
        <v>278</v>
      </c>
      <c r="B92" s="5" t="s">
        <v>401</v>
      </c>
      <c r="C92" s="2">
        <f t="shared" si="2"/>
        <v>1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3">
        <v>6000</v>
      </c>
    </row>
    <row r="93" spans="1:14" ht="27.75" customHeight="1">
      <c r="A93" s="3" t="s">
        <v>116</v>
      </c>
      <c r="B93" s="5" t="s">
        <v>678</v>
      </c>
      <c r="C93" s="2">
        <f t="shared" si="2"/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3">
        <v>6000</v>
      </c>
    </row>
    <row r="94" spans="1:14" ht="12.75">
      <c r="A94" s="3" t="s">
        <v>235</v>
      </c>
      <c r="B94" s="5" t="s">
        <v>68</v>
      </c>
      <c r="C94" s="2">
        <f t="shared" si="2"/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3">
        <v>7358</v>
      </c>
    </row>
    <row r="95" spans="1:14" ht="12.75">
      <c r="A95" s="3" t="s">
        <v>31</v>
      </c>
      <c r="B95" s="5" t="s">
        <v>326</v>
      </c>
      <c r="C95" s="2">
        <f t="shared" si="2"/>
        <v>7</v>
      </c>
      <c r="D95" s="2">
        <v>0</v>
      </c>
      <c r="E95" s="2">
        <v>2</v>
      </c>
      <c r="F95" s="2">
        <v>2</v>
      </c>
      <c r="G95" s="2">
        <v>0</v>
      </c>
      <c r="H95" s="2">
        <v>1</v>
      </c>
      <c r="I95" s="2">
        <v>0</v>
      </c>
      <c r="J95" s="2">
        <v>0</v>
      </c>
      <c r="K95" s="2">
        <v>1</v>
      </c>
      <c r="L95" s="2">
        <v>1</v>
      </c>
      <c r="M95" s="2">
        <v>0</v>
      </c>
      <c r="N95" s="13">
        <v>10664.29</v>
      </c>
    </row>
    <row r="96" spans="1:14" ht="41.25" customHeight="1">
      <c r="A96" s="3" t="s">
        <v>150</v>
      </c>
      <c r="B96" s="5" t="s">
        <v>326</v>
      </c>
      <c r="C96" s="2">
        <f t="shared" si="2"/>
        <v>1</v>
      </c>
      <c r="D96" s="2">
        <v>0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3">
        <v>8418</v>
      </c>
    </row>
    <row r="97" spans="1:14" ht="12.75">
      <c r="A97" s="3" t="s">
        <v>500</v>
      </c>
      <c r="B97" s="5" t="s">
        <v>326</v>
      </c>
      <c r="C97" s="2">
        <f t="shared" si="2"/>
        <v>5</v>
      </c>
      <c r="D97" s="2">
        <v>0</v>
      </c>
      <c r="E97" s="2">
        <v>0</v>
      </c>
      <c r="F97" s="2">
        <v>2</v>
      </c>
      <c r="G97" s="2">
        <v>2</v>
      </c>
      <c r="H97" s="2">
        <v>0</v>
      </c>
      <c r="I97" s="2">
        <v>0</v>
      </c>
      <c r="J97" s="2">
        <v>0</v>
      </c>
      <c r="K97" s="2">
        <v>1</v>
      </c>
      <c r="L97" s="2">
        <v>0</v>
      </c>
      <c r="M97" s="2">
        <v>0</v>
      </c>
      <c r="N97" s="13">
        <v>9630</v>
      </c>
    </row>
    <row r="98" spans="1:14" ht="12.75">
      <c r="A98" s="3" t="s">
        <v>448</v>
      </c>
      <c r="B98" s="5" t="s">
        <v>182</v>
      </c>
      <c r="C98" s="2">
        <f t="shared" si="2"/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3">
        <v>2131</v>
      </c>
    </row>
    <row r="99" spans="1:14" ht="15" customHeight="1">
      <c r="A99" s="3" t="s">
        <v>457</v>
      </c>
      <c r="B99" s="5" t="s">
        <v>182</v>
      </c>
      <c r="C99" s="2">
        <f t="shared" si="2"/>
        <v>2</v>
      </c>
      <c r="D99" s="2">
        <v>0</v>
      </c>
      <c r="E99" s="2">
        <v>0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3">
        <v>7750</v>
      </c>
    </row>
    <row r="100" spans="1:14" ht="14.25" customHeight="1">
      <c r="A100" s="3" t="s">
        <v>33</v>
      </c>
      <c r="B100" s="5" t="s">
        <v>182</v>
      </c>
      <c r="C100" s="2">
        <f t="shared" si="2"/>
        <v>2</v>
      </c>
      <c r="D100" s="2">
        <v>0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1</v>
      </c>
      <c r="L100" s="2">
        <v>0</v>
      </c>
      <c r="M100" s="2">
        <v>0</v>
      </c>
      <c r="N100" s="13">
        <v>11097.42</v>
      </c>
    </row>
    <row r="101" spans="1:14" ht="14.25" customHeight="1">
      <c r="A101" s="3" t="s">
        <v>613</v>
      </c>
      <c r="B101" s="5" t="s">
        <v>182</v>
      </c>
      <c r="C101" s="2">
        <f t="shared" si="2"/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3">
        <v>8000</v>
      </c>
    </row>
    <row r="102" spans="1:14" ht="15" customHeight="1">
      <c r="A102" s="3" t="s">
        <v>13</v>
      </c>
      <c r="B102" s="5" t="s">
        <v>182</v>
      </c>
      <c r="C102" s="2">
        <f t="shared" si="2"/>
        <v>2</v>
      </c>
      <c r="D102" s="2">
        <v>0</v>
      </c>
      <c r="E102" s="2">
        <v>0</v>
      </c>
      <c r="F102" s="2">
        <v>2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3">
        <v>7750</v>
      </c>
    </row>
    <row r="103" spans="1:14" ht="12" customHeight="1">
      <c r="A103" s="3" t="s">
        <v>338</v>
      </c>
      <c r="B103" s="5" t="s">
        <v>182</v>
      </c>
      <c r="C103" s="2">
        <f t="shared" si="2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3">
        <v>6000</v>
      </c>
    </row>
    <row r="104" spans="1:14" ht="13.5" customHeight="1">
      <c r="A104" s="3" t="s">
        <v>296</v>
      </c>
      <c r="B104" s="5" t="s">
        <v>182</v>
      </c>
      <c r="C104" s="2">
        <f t="shared" si="2"/>
        <v>1</v>
      </c>
      <c r="D104" s="2">
        <v>1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3">
        <v>6000</v>
      </c>
    </row>
    <row r="105" spans="1:14" ht="11.25" customHeight="1">
      <c r="A105" s="3" t="s">
        <v>87</v>
      </c>
      <c r="B105" s="5" t="s">
        <v>182</v>
      </c>
      <c r="C105" s="2">
        <f t="shared" si="2"/>
        <v>5</v>
      </c>
      <c r="D105" s="2">
        <v>3</v>
      </c>
      <c r="E105" s="2">
        <v>0</v>
      </c>
      <c r="F105" s="2">
        <v>1</v>
      </c>
      <c r="G105" s="2">
        <v>0</v>
      </c>
      <c r="H105" s="2">
        <v>1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3">
        <v>7160</v>
      </c>
    </row>
    <row r="106" spans="1:14" ht="14.25" customHeight="1">
      <c r="A106" s="3" t="s">
        <v>282</v>
      </c>
      <c r="B106" s="5" t="s">
        <v>182</v>
      </c>
      <c r="C106" s="2">
        <f t="shared" si="2"/>
        <v>1</v>
      </c>
      <c r="D106" s="2">
        <v>0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3">
        <v>8500</v>
      </c>
    </row>
    <row r="107" spans="1:14" ht="12" customHeight="1">
      <c r="A107" s="3" t="s">
        <v>584</v>
      </c>
      <c r="B107" s="5" t="s">
        <v>182</v>
      </c>
      <c r="C107" s="2">
        <f t="shared" si="2"/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3">
        <v>8000</v>
      </c>
    </row>
    <row r="108" spans="1:14" ht="18" customHeight="1">
      <c r="A108" s="3" t="s">
        <v>646</v>
      </c>
      <c r="B108" s="5" t="s">
        <v>182</v>
      </c>
      <c r="C108" s="2">
        <f t="shared" si="2"/>
        <v>2</v>
      </c>
      <c r="D108" s="2">
        <v>0</v>
      </c>
      <c r="E108" s="2">
        <v>0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3">
        <v>8000</v>
      </c>
    </row>
    <row r="109" spans="1:14" ht="12.75" customHeight="1">
      <c r="A109" s="3" t="s">
        <v>80</v>
      </c>
      <c r="B109" s="5" t="s">
        <v>182</v>
      </c>
      <c r="C109" s="2">
        <f t="shared" si="2"/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3">
        <v>6000</v>
      </c>
    </row>
    <row r="110" spans="1:14" ht="18.75" customHeight="1">
      <c r="A110" s="3" t="s">
        <v>145</v>
      </c>
      <c r="B110" s="5" t="s">
        <v>182</v>
      </c>
      <c r="C110" s="2">
        <f t="shared" si="2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3">
        <v>8000</v>
      </c>
    </row>
    <row r="111" spans="1:14" ht="15.75" customHeight="1">
      <c r="A111" s="3" t="s">
        <v>201</v>
      </c>
      <c r="B111" s="5" t="s">
        <v>182</v>
      </c>
      <c r="C111" s="2">
        <f t="shared" si="2"/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3">
        <v>8000</v>
      </c>
    </row>
    <row r="112" spans="1:14" ht="26.25" customHeight="1">
      <c r="A112" s="3" t="s">
        <v>442</v>
      </c>
      <c r="B112" s="5" t="s">
        <v>182</v>
      </c>
      <c r="C112" s="2">
        <f t="shared" si="2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3">
        <v>6000</v>
      </c>
    </row>
    <row r="113" spans="1:14" ht="26.25" customHeight="1">
      <c r="A113" s="3" t="s">
        <v>126</v>
      </c>
      <c r="B113" s="5" t="s">
        <v>182</v>
      </c>
      <c r="C113" s="2">
        <f t="shared" si="2"/>
        <v>10</v>
      </c>
      <c r="D113" s="2">
        <v>0</v>
      </c>
      <c r="E113" s="2">
        <v>0</v>
      </c>
      <c r="F113" s="2">
        <v>2</v>
      </c>
      <c r="G113" s="2">
        <v>5</v>
      </c>
      <c r="H113" s="2">
        <v>0</v>
      </c>
      <c r="I113" s="2">
        <v>3</v>
      </c>
      <c r="J113" s="2">
        <v>0</v>
      </c>
      <c r="K113" s="2">
        <v>0</v>
      </c>
      <c r="L113" s="2">
        <v>0</v>
      </c>
      <c r="M113" s="2">
        <v>0</v>
      </c>
      <c r="N113" s="13">
        <v>8782</v>
      </c>
    </row>
    <row r="114" spans="1:14" ht="16.5" customHeight="1">
      <c r="A114" s="3" t="s">
        <v>604</v>
      </c>
      <c r="B114" s="5" t="s">
        <v>182</v>
      </c>
      <c r="C114" s="2">
        <f t="shared" si="2"/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3">
        <v>6000</v>
      </c>
    </row>
    <row r="115" spans="1:14" ht="12" customHeight="1">
      <c r="A115" s="3" t="s">
        <v>189</v>
      </c>
      <c r="B115" s="5" t="s">
        <v>182</v>
      </c>
      <c r="C115" s="2">
        <f t="shared" si="2"/>
        <v>1</v>
      </c>
      <c r="D115" s="2">
        <v>0</v>
      </c>
      <c r="E115" s="2">
        <v>0</v>
      </c>
      <c r="F115" s="2">
        <v>0</v>
      </c>
      <c r="G115" s="2">
        <v>1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3">
        <v>8500</v>
      </c>
    </row>
    <row r="116" spans="1:14" ht="30.75" customHeight="1">
      <c r="A116" s="3" t="s">
        <v>66</v>
      </c>
      <c r="B116" s="5" t="s">
        <v>182</v>
      </c>
      <c r="C116" s="2">
        <f t="shared" si="2"/>
        <v>2</v>
      </c>
      <c r="D116" s="2">
        <v>2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3">
        <v>6000</v>
      </c>
    </row>
    <row r="117" spans="1:14" ht="12" customHeight="1">
      <c r="A117" s="3" t="s">
        <v>294</v>
      </c>
      <c r="B117" s="5" t="s">
        <v>182</v>
      </c>
      <c r="C117" s="2">
        <f t="shared" si="2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3">
        <v>6000</v>
      </c>
    </row>
    <row r="118" spans="1:14" ht="26.25" customHeight="1">
      <c r="A118" s="3" t="s">
        <v>658</v>
      </c>
      <c r="B118" s="5" t="s">
        <v>182</v>
      </c>
      <c r="C118" s="2">
        <f t="shared" si="2"/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3">
        <v>8000</v>
      </c>
    </row>
    <row r="119" spans="1:14" ht="13.5" customHeight="1">
      <c r="A119" s="3" t="s">
        <v>212</v>
      </c>
      <c r="B119" s="5" t="s">
        <v>164</v>
      </c>
      <c r="C119" s="2">
        <f t="shared" si="2"/>
        <v>9</v>
      </c>
      <c r="D119" s="2">
        <v>3</v>
      </c>
      <c r="E119" s="2">
        <v>4</v>
      </c>
      <c r="F119" s="2">
        <v>1</v>
      </c>
      <c r="G119" s="2">
        <v>0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N119" s="13">
        <v>7222.22</v>
      </c>
    </row>
    <row r="120" spans="1:14" ht="15.75" customHeight="1">
      <c r="A120" s="3" t="s">
        <v>383</v>
      </c>
      <c r="B120" s="5" t="s">
        <v>164</v>
      </c>
      <c r="C120" s="2">
        <f t="shared" si="2"/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3">
        <v>6000</v>
      </c>
    </row>
    <row r="121" spans="1:14" ht="15.75" customHeight="1">
      <c r="A121" s="3" t="s">
        <v>510</v>
      </c>
      <c r="B121" s="5" t="s">
        <v>428</v>
      </c>
      <c r="C121" s="2">
        <f t="shared" si="2"/>
        <v>6</v>
      </c>
      <c r="D121" s="2">
        <v>2</v>
      </c>
      <c r="E121" s="2">
        <v>0</v>
      </c>
      <c r="F121" s="2">
        <v>0</v>
      </c>
      <c r="G121" s="2">
        <v>1</v>
      </c>
      <c r="H121" s="2">
        <v>2</v>
      </c>
      <c r="I121" s="2">
        <v>0</v>
      </c>
      <c r="J121" s="2">
        <v>0</v>
      </c>
      <c r="K121" s="2">
        <v>1</v>
      </c>
      <c r="L121" s="2">
        <v>0</v>
      </c>
      <c r="M121" s="2">
        <v>0</v>
      </c>
      <c r="N121" s="13">
        <v>9000</v>
      </c>
    </row>
    <row r="122" spans="1:14" ht="12.75">
      <c r="A122" s="3" t="s">
        <v>343</v>
      </c>
      <c r="B122" s="5" t="s">
        <v>405</v>
      </c>
      <c r="C122" s="2">
        <f t="shared" si="2"/>
        <v>4</v>
      </c>
      <c r="D122" s="2">
        <v>0</v>
      </c>
      <c r="E122" s="2">
        <v>2</v>
      </c>
      <c r="F122" s="2">
        <v>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3">
        <v>6850</v>
      </c>
    </row>
    <row r="123" spans="1:14" ht="15" customHeight="1">
      <c r="A123" s="3" t="s">
        <v>200</v>
      </c>
      <c r="B123" s="5" t="s">
        <v>405</v>
      </c>
      <c r="C123" s="2">
        <f t="shared" si="2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3">
        <v>6000</v>
      </c>
    </row>
    <row r="124" spans="1:14" ht="15.75" customHeight="1">
      <c r="A124" s="3" t="s">
        <v>523</v>
      </c>
      <c r="B124" s="5" t="s">
        <v>482</v>
      </c>
      <c r="C124" s="2">
        <f t="shared" si="2"/>
        <v>1</v>
      </c>
      <c r="D124" s="2">
        <v>0</v>
      </c>
      <c r="E124" s="2">
        <v>0</v>
      </c>
      <c r="F124" s="2">
        <v>0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3">
        <v>10000</v>
      </c>
    </row>
    <row r="125" spans="1:14" ht="13.5" customHeight="1">
      <c r="A125" s="3" t="s">
        <v>661</v>
      </c>
      <c r="B125" s="5" t="s">
        <v>482</v>
      </c>
      <c r="C125" s="2">
        <f t="shared" si="2"/>
        <v>3</v>
      </c>
      <c r="D125" s="2">
        <v>1</v>
      </c>
      <c r="E125" s="2">
        <v>1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3">
        <v>6683</v>
      </c>
    </row>
    <row r="126" spans="1:14" ht="15.75" customHeight="1">
      <c r="A126" s="3" t="s">
        <v>550</v>
      </c>
      <c r="B126" s="5" t="s">
        <v>482</v>
      </c>
      <c r="C126" s="2">
        <f t="shared" si="2"/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3">
        <v>6000</v>
      </c>
    </row>
    <row r="127" spans="1:14" ht="13.5" customHeight="1">
      <c r="A127" s="3" t="s">
        <v>233</v>
      </c>
      <c r="B127" s="5" t="s">
        <v>482</v>
      </c>
      <c r="C127" s="2">
        <f t="shared" si="2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3">
        <v>6000</v>
      </c>
    </row>
    <row r="128" spans="1:14" ht="24" customHeight="1">
      <c r="A128" s="3" t="s">
        <v>620</v>
      </c>
      <c r="B128" s="5" t="s">
        <v>342</v>
      </c>
      <c r="C128" s="2">
        <f t="shared" si="2"/>
        <v>22</v>
      </c>
      <c r="D128" s="2">
        <v>1</v>
      </c>
      <c r="E128" s="2">
        <v>6</v>
      </c>
      <c r="F128" s="2">
        <v>15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3">
        <v>7636.36</v>
      </c>
    </row>
    <row r="129" spans="1:14" ht="13.5" customHeight="1">
      <c r="A129" s="3" t="s">
        <v>474</v>
      </c>
      <c r="B129" s="5" t="s">
        <v>398</v>
      </c>
      <c r="C129" s="2">
        <f t="shared" si="2"/>
        <v>2</v>
      </c>
      <c r="D129" s="2">
        <v>0</v>
      </c>
      <c r="E129" s="2">
        <v>0</v>
      </c>
      <c r="F129" s="2">
        <v>1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3">
        <v>8250</v>
      </c>
    </row>
    <row r="130" spans="1:14" ht="12.75" customHeight="1">
      <c r="A130" s="3" t="s">
        <v>387</v>
      </c>
      <c r="B130" s="5" t="s">
        <v>398</v>
      </c>
      <c r="C130" s="2">
        <f t="shared" si="2"/>
        <v>5</v>
      </c>
      <c r="D130" s="2">
        <v>1</v>
      </c>
      <c r="E130" s="2">
        <v>2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3">
        <v>7000</v>
      </c>
    </row>
    <row r="131" spans="1:14" ht="12.75">
      <c r="A131" s="3" t="s">
        <v>589</v>
      </c>
      <c r="B131" s="5" t="s">
        <v>193</v>
      </c>
      <c r="C131" s="2">
        <f t="shared" si="2"/>
        <v>2</v>
      </c>
      <c r="D131" s="2">
        <v>0</v>
      </c>
      <c r="E131" s="2">
        <v>2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3">
        <v>7000</v>
      </c>
    </row>
    <row r="132" spans="1:14" ht="12.75">
      <c r="A132" s="3" t="s">
        <v>151</v>
      </c>
      <c r="B132" s="5" t="s">
        <v>61</v>
      </c>
      <c r="C132" s="2">
        <f t="shared" si="2"/>
        <v>2</v>
      </c>
      <c r="D132" s="2">
        <v>0</v>
      </c>
      <c r="E132" s="2">
        <v>1</v>
      </c>
      <c r="F132" s="2">
        <v>0</v>
      </c>
      <c r="G132" s="2">
        <v>0</v>
      </c>
      <c r="H132" s="2">
        <v>0</v>
      </c>
      <c r="I132" s="2">
        <v>0</v>
      </c>
      <c r="J132" s="2">
        <v>1</v>
      </c>
      <c r="K132" s="2">
        <v>0</v>
      </c>
      <c r="L132" s="2">
        <v>0</v>
      </c>
      <c r="M132" s="2">
        <v>0</v>
      </c>
      <c r="N132" s="13">
        <v>9150</v>
      </c>
    </row>
    <row r="133" spans="1:14" ht="24" customHeight="1">
      <c r="A133" s="3" t="s">
        <v>626</v>
      </c>
      <c r="B133" s="5" t="s">
        <v>61</v>
      </c>
      <c r="C133" s="2">
        <f t="shared" si="2"/>
        <v>5</v>
      </c>
      <c r="D133" s="2">
        <v>2</v>
      </c>
      <c r="E133" s="2">
        <v>1</v>
      </c>
      <c r="F133" s="2">
        <v>0</v>
      </c>
      <c r="G133" s="2">
        <v>1</v>
      </c>
      <c r="H133" s="2">
        <v>0</v>
      </c>
      <c r="I133" s="2">
        <v>0</v>
      </c>
      <c r="J133" s="2">
        <v>0</v>
      </c>
      <c r="K133" s="2">
        <v>1</v>
      </c>
      <c r="L133" s="2">
        <v>0</v>
      </c>
      <c r="M133" s="2">
        <v>0</v>
      </c>
      <c r="N133" s="13">
        <v>8014</v>
      </c>
    </row>
    <row r="134" spans="1:14" ht="28.5" customHeight="1">
      <c r="A134" s="3" t="s">
        <v>680</v>
      </c>
      <c r="B134" s="5" t="s">
        <v>61</v>
      </c>
      <c r="C134" s="2">
        <f t="shared" si="2"/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3">
        <v>6000</v>
      </c>
    </row>
    <row r="135" spans="1:14" ht="31.5" customHeight="1">
      <c r="A135" s="3" t="s">
        <v>435</v>
      </c>
      <c r="B135" s="5" t="s">
        <v>160</v>
      </c>
      <c r="C135" s="2">
        <f t="shared" si="2"/>
        <v>29</v>
      </c>
      <c r="D135" s="2">
        <v>8</v>
      </c>
      <c r="E135" s="2">
        <v>8</v>
      </c>
      <c r="F135" s="2">
        <v>13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3">
        <v>6998.27</v>
      </c>
    </row>
    <row r="136" spans="1:14" ht="32.25" customHeight="1">
      <c r="A136" s="3" t="s">
        <v>475</v>
      </c>
      <c r="B136" s="5" t="s">
        <v>160</v>
      </c>
      <c r="C136" s="2">
        <f aca="true" t="shared" si="3" ref="C136:C199">SUM(D136:M136)</f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3">
        <v>6000</v>
      </c>
    </row>
    <row r="137" spans="1:14" ht="13.5" customHeight="1">
      <c r="A137" s="3" t="s">
        <v>157</v>
      </c>
      <c r="B137" s="5" t="s">
        <v>160</v>
      </c>
      <c r="C137" s="2">
        <f t="shared" si="3"/>
        <v>4</v>
      </c>
      <c r="D137" s="2">
        <v>0</v>
      </c>
      <c r="E137" s="2">
        <v>2</v>
      </c>
      <c r="F137" s="2">
        <v>2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13">
        <v>7150</v>
      </c>
    </row>
    <row r="138" spans="1:14" ht="15.75" customHeight="1">
      <c r="A138" s="3" t="s">
        <v>24</v>
      </c>
      <c r="B138" s="5" t="s">
        <v>160</v>
      </c>
      <c r="C138" s="2">
        <f t="shared" si="3"/>
        <v>1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13">
        <v>11000</v>
      </c>
    </row>
    <row r="139" spans="1:14" ht="12.75">
      <c r="A139" s="3" t="s">
        <v>627</v>
      </c>
      <c r="B139" s="5" t="s">
        <v>566</v>
      </c>
      <c r="C139" s="2">
        <f t="shared" si="3"/>
        <v>7</v>
      </c>
      <c r="D139" s="2">
        <v>0</v>
      </c>
      <c r="E139" s="2">
        <v>1</v>
      </c>
      <c r="F139" s="2">
        <v>5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3">
        <v>8025.71</v>
      </c>
    </row>
    <row r="140" spans="1:14" ht="18.75" customHeight="1">
      <c r="A140" s="3" t="s">
        <v>253</v>
      </c>
      <c r="B140" s="5" t="s">
        <v>15</v>
      </c>
      <c r="C140" s="2">
        <f t="shared" si="3"/>
        <v>5</v>
      </c>
      <c r="D140" s="2">
        <v>1</v>
      </c>
      <c r="E140" s="2">
        <v>4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3">
        <v>6080</v>
      </c>
    </row>
    <row r="141" spans="1:14" ht="14.25" customHeight="1">
      <c r="A141" s="3" t="s">
        <v>48</v>
      </c>
      <c r="B141" s="5" t="s">
        <v>15</v>
      </c>
      <c r="C141" s="2">
        <f t="shared" si="3"/>
        <v>5</v>
      </c>
      <c r="D141" s="2">
        <v>2</v>
      </c>
      <c r="E141" s="2">
        <v>1</v>
      </c>
      <c r="F141" s="2">
        <v>2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3">
        <v>6812</v>
      </c>
    </row>
    <row r="142" spans="1:14" ht="13.5" customHeight="1">
      <c r="A142" s="3" t="s">
        <v>580</v>
      </c>
      <c r="B142" s="5" t="s">
        <v>249</v>
      </c>
      <c r="C142" s="2">
        <f t="shared" si="3"/>
        <v>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3">
        <v>6000</v>
      </c>
    </row>
    <row r="143" spans="1:14" ht="27" customHeight="1">
      <c r="A143" s="3" t="s">
        <v>679</v>
      </c>
      <c r="B143" s="5" t="s">
        <v>227</v>
      </c>
      <c r="C143" s="2">
        <f t="shared" si="3"/>
        <v>1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0</v>
      </c>
      <c r="M143" s="2">
        <v>0</v>
      </c>
      <c r="N143" s="13">
        <v>12000</v>
      </c>
    </row>
    <row r="144" spans="1:14" ht="12.75">
      <c r="A144" s="3" t="s">
        <v>335</v>
      </c>
      <c r="B144" s="5" t="s">
        <v>73</v>
      </c>
      <c r="C144" s="2">
        <f t="shared" si="3"/>
        <v>3</v>
      </c>
      <c r="D144" s="2">
        <v>0</v>
      </c>
      <c r="E144" s="2">
        <v>0</v>
      </c>
      <c r="F144" s="2">
        <v>2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3">
        <v>8666.67</v>
      </c>
    </row>
    <row r="145" spans="1:14" ht="18" customHeight="1">
      <c r="A145" s="3" t="s">
        <v>633</v>
      </c>
      <c r="B145" s="5" t="s">
        <v>73</v>
      </c>
      <c r="C145" s="2">
        <f t="shared" si="3"/>
        <v>2</v>
      </c>
      <c r="D145" s="2">
        <v>0</v>
      </c>
      <c r="E145" s="2">
        <v>0</v>
      </c>
      <c r="F145" s="2">
        <v>1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3">
        <v>8530</v>
      </c>
    </row>
    <row r="146" spans="1:14" ht="12.75">
      <c r="A146" s="3" t="s">
        <v>416</v>
      </c>
      <c r="B146" s="5" t="s">
        <v>576</v>
      </c>
      <c r="C146" s="2">
        <f t="shared" si="3"/>
        <v>2</v>
      </c>
      <c r="D146" s="2">
        <v>0</v>
      </c>
      <c r="E146" s="2">
        <v>0</v>
      </c>
      <c r="F146" s="2">
        <v>2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3">
        <v>7460</v>
      </c>
    </row>
    <row r="147" spans="1:14" ht="18.75" customHeight="1">
      <c r="A147" s="3" t="s">
        <v>271</v>
      </c>
      <c r="B147" s="5" t="s">
        <v>576</v>
      </c>
      <c r="C147" s="2">
        <f t="shared" si="3"/>
        <v>2</v>
      </c>
      <c r="D147" s="2">
        <v>0</v>
      </c>
      <c r="E147" s="2">
        <v>1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3">
        <v>7500</v>
      </c>
    </row>
    <row r="148" spans="1:14" ht="11.25" customHeight="1">
      <c r="A148" s="3" t="s">
        <v>404</v>
      </c>
      <c r="B148" s="5" t="s">
        <v>186</v>
      </c>
      <c r="C148" s="2">
        <f t="shared" si="3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3">
        <v>7000</v>
      </c>
    </row>
    <row r="149" spans="1:14" ht="15" customHeight="1">
      <c r="A149" s="3" t="s">
        <v>531</v>
      </c>
      <c r="B149" s="5" t="s">
        <v>454</v>
      </c>
      <c r="C149" s="2">
        <f t="shared" si="3"/>
        <v>2</v>
      </c>
      <c r="D149" s="2">
        <v>0</v>
      </c>
      <c r="E149" s="2">
        <v>0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3">
        <v>8000</v>
      </c>
    </row>
    <row r="150" spans="1:14" ht="17.25" customHeight="1">
      <c r="A150" s="3" t="s">
        <v>243</v>
      </c>
      <c r="B150" s="5" t="s">
        <v>454</v>
      </c>
      <c r="C150" s="2">
        <f t="shared" si="3"/>
        <v>1</v>
      </c>
      <c r="D150" s="2">
        <v>1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3">
        <v>6000</v>
      </c>
    </row>
    <row r="151" spans="1:14" ht="15.75" customHeight="1">
      <c r="A151" s="3" t="s">
        <v>503</v>
      </c>
      <c r="B151" s="5" t="s">
        <v>674</v>
      </c>
      <c r="C151" s="2">
        <f t="shared" si="3"/>
        <v>1</v>
      </c>
      <c r="D151" s="2">
        <v>1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3">
        <v>2228</v>
      </c>
    </row>
    <row r="152" spans="1:14" ht="12.75">
      <c r="A152" s="3" t="s">
        <v>206</v>
      </c>
      <c r="B152" s="5" t="s">
        <v>244</v>
      </c>
      <c r="C152" s="2">
        <f t="shared" si="3"/>
        <v>3</v>
      </c>
      <c r="D152" s="2">
        <v>1</v>
      </c>
      <c r="E152" s="2">
        <v>0</v>
      </c>
      <c r="F152" s="2">
        <v>2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3">
        <v>7333.33</v>
      </c>
    </row>
    <row r="153" spans="1:14" ht="15" customHeight="1">
      <c r="A153" s="3" t="s">
        <v>60</v>
      </c>
      <c r="B153" s="5" t="s">
        <v>29</v>
      </c>
      <c r="C153" s="2">
        <f t="shared" si="3"/>
        <v>3</v>
      </c>
      <c r="D153" s="2">
        <v>0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1</v>
      </c>
      <c r="M153" s="2">
        <v>0</v>
      </c>
      <c r="N153" s="13">
        <v>12000</v>
      </c>
    </row>
    <row r="154" spans="1:14" ht="18" customHeight="1">
      <c r="A154" s="3" t="s">
        <v>452</v>
      </c>
      <c r="B154" s="5" t="s">
        <v>534</v>
      </c>
      <c r="C154" s="2">
        <f t="shared" si="3"/>
        <v>8</v>
      </c>
      <c r="D154" s="2">
        <v>1</v>
      </c>
      <c r="E154" s="2">
        <v>2</v>
      </c>
      <c r="F154" s="2">
        <v>3</v>
      </c>
      <c r="G154" s="2">
        <v>0</v>
      </c>
      <c r="H154" s="2">
        <v>1</v>
      </c>
      <c r="I154" s="2">
        <v>0</v>
      </c>
      <c r="J154" s="2">
        <v>1</v>
      </c>
      <c r="K154" s="2">
        <v>0</v>
      </c>
      <c r="L154" s="2">
        <v>0</v>
      </c>
      <c r="M154" s="2">
        <v>0</v>
      </c>
      <c r="N154" s="13">
        <v>8055</v>
      </c>
    </row>
    <row r="155" spans="1:14" ht="16.5" customHeight="1">
      <c r="A155" s="3" t="s">
        <v>325</v>
      </c>
      <c r="B155" s="5" t="s">
        <v>534</v>
      </c>
      <c r="C155" s="2">
        <f t="shared" si="3"/>
        <v>6</v>
      </c>
      <c r="D155" s="2">
        <v>0</v>
      </c>
      <c r="E155" s="2">
        <v>3</v>
      </c>
      <c r="F155" s="2">
        <v>1</v>
      </c>
      <c r="G155" s="2">
        <v>0</v>
      </c>
      <c r="H155" s="2">
        <v>2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3">
        <v>8083.33</v>
      </c>
    </row>
    <row r="156" spans="1:14" ht="12.75" customHeight="1">
      <c r="A156" s="3" t="s">
        <v>453</v>
      </c>
      <c r="B156" s="5" t="s">
        <v>534</v>
      </c>
      <c r="C156" s="2">
        <f t="shared" si="3"/>
        <v>12</v>
      </c>
      <c r="D156" s="2">
        <v>0</v>
      </c>
      <c r="E156" s="2">
        <v>2</v>
      </c>
      <c r="F156" s="2">
        <v>6</v>
      </c>
      <c r="G156" s="2">
        <v>0</v>
      </c>
      <c r="H156" s="2">
        <v>4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13">
        <v>8433.33</v>
      </c>
    </row>
    <row r="157" spans="1:14" ht="12.75">
      <c r="A157" s="3" t="s">
        <v>499</v>
      </c>
      <c r="B157" s="5" t="s">
        <v>534</v>
      </c>
      <c r="C157" s="2">
        <f t="shared" si="3"/>
        <v>3</v>
      </c>
      <c r="D157" s="2">
        <v>0</v>
      </c>
      <c r="E157" s="2">
        <v>0</v>
      </c>
      <c r="F157" s="2">
        <v>0</v>
      </c>
      <c r="G157" s="2">
        <v>2</v>
      </c>
      <c r="H157" s="2">
        <v>0</v>
      </c>
      <c r="I157" s="2">
        <v>0</v>
      </c>
      <c r="J157" s="2">
        <v>0</v>
      </c>
      <c r="K157" s="2">
        <v>1</v>
      </c>
      <c r="L157" s="2">
        <v>0</v>
      </c>
      <c r="M157" s="2">
        <v>0</v>
      </c>
      <c r="N157" s="13">
        <v>11000</v>
      </c>
    </row>
    <row r="158" spans="1:14" ht="18.75" customHeight="1">
      <c r="A158" s="3" t="s">
        <v>70</v>
      </c>
      <c r="B158" s="5" t="s">
        <v>407</v>
      </c>
      <c r="C158" s="2">
        <f t="shared" si="3"/>
        <v>1</v>
      </c>
      <c r="D158" s="2">
        <v>0</v>
      </c>
      <c r="E158" s="2">
        <v>1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3">
        <v>7000</v>
      </c>
    </row>
    <row r="159" spans="1:14" ht="20.25" customHeight="1">
      <c r="A159" s="3" t="s">
        <v>385</v>
      </c>
      <c r="B159" s="5" t="s">
        <v>407</v>
      </c>
      <c r="C159" s="2">
        <f t="shared" si="3"/>
        <v>1</v>
      </c>
      <c r="D159" s="2">
        <v>0</v>
      </c>
      <c r="E159" s="2">
        <v>0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3">
        <v>7500</v>
      </c>
    </row>
    <row r="160" spans="1:14" ht="19.5" customHeight="1">
      <c r="A160" s="3" t="s">
        <v>483</v>
      </c>
      <c r="B160" s="5" t="s">
        <v>407</v>
      </c>
      <c r="C160" s="2">
        <f t="shared" si="3"/>
        <v>2</v>
      </c>
      <c r="D160" s="2">
        <v>0</v>
      </c>
      <c r="E160" s="2">
        <v>0</v>
      </c>
      <c r="F160" s="2">
        <v>0</v>
      </c>
      <c r="G160" s="2">
        <v>0</v>
      </c>
      <c r="H160" s="2">
        <v>1</v>
      </c>
      <c r="I160" s="2">
        <v>0</v>
      </c>
      <c r="J160" s="2">
        <v>1</v>
      </c>
      <c r="K160" s="2">
        <v>0</v>
      </c>
      <c r="L160" s="2">
        <v>0</v>
      </c>
      <c r="M160" s="2">
        <v>0</v>
      </c>
      <c r="N160" s="13">
        <v>11000</v>
      </c>
    </row>
    <row r="161" spans="1:14" ht="12.75" customHeight="1">
      <c r="A161" s="3" t="s">
        <v>671</v>
      </c>
      <c r="B161" s="5" t="s">
        <v>407</v>
      </c>
      <c r="C161" s="2">
        <f t="shared" si="3"/>
        <v>3</v>
      </c>
      <c r="D161" s="2">
        <v>0</v>
      </c>
      <c r="E161" s="2">
        <v>0</v>
      </c>
      <c r="F161" s="2">
        <v>0</v>
      </c>
      <c r="G161" s="2">
        <v>2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13">
        <v>11000</v>
      </c>
    </row>
    <row r="162" spans="1:14" ht="12.75">
      <c r="A162" s="3" t="s">
        <v>443</v>
      </c>
      <c r="B162" s="5" t="s">
        <v>407</v>
      </c>
      <c r="C162" s="2">
        <f t="shared" si="3"/>
        <v>16</v>
      </c>
      <c r="D162" s="2">
        <v>1</v>
      </c>
      <c r="E162" s="2">
        <v>3</v>
      </c>
      <c r="F162" s="2">
        <v>9</v>
      </c>
      <c r="G162" s="2">
        <v>0</v>
      </c>
      <c r="H162" s="2">
        <v>2</v>
      </c>
      <c r="I162" s="2">
        <v>0</v>
      </c>
      <c r="J162" s="2">
        <v>0</v>
      </c>
      <c r="K162" s="2">
        <v>1</v>
      </c>
      <c r="L162" s="2">
        <v>0</v>
      </c>
      <c r="M162" s="2">
        <v>0</v>
      </c>
      <c r="N162" s="13">
        <v>8078.56</v>
      </c>
    </row>
    <row r="163" spans="1:14" ht="27.75" customHeight="1">
      <c r="A163" s="3" t="s">
        <v>311</v>
      </c>
      <c r="B163" s="5" t="s">
        <v>407</v>
      </c>
      <c r="C163" s="2">
        <f t="shared" si="3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3">
        <v>10000</v>
      </c>
    </row>
    <row r="164" spans="1:14" ht="17.25" customHeight="1">
      <c r="A164" s="3" t="s">
        <v>577</v>
      </c>
      <c r="B164" s="5" t="s">
        <v>683</v>
      </c>
      <c r="C164" s="2">
        <f t="shared" si="3"/>
        <v>1</v>
      </c>
      <c r="D164" s="2">
        <v>0</v>
      </c>
      <c r="E164" s="2">
        <v>0</v>
      </c>
      <c r="F164" s="2">
        <v>0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3">
        <v>8581</v>
      </c>
    </row>
    <row r="165" spans="1:14" ht="14.25" customHeight="1">
      <c r="A165" s="3" t="s">
        <v>517</v>
      </c>
      <c r="B165" s="5" t="s">
        <v>569</v>
      </c>
      <c r="C165" s="2">
        <f t="shared" si="3"/>
        <v>2</v>
      </c>
      <c r="D165" s="2">
        <v>2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3">
        <v>6000</v>
      </c>
    </row>
    <row r="166" spans="1:14" ht="12.75">
      <c r="A166" s="3" t="s">
        <v>595</v>
      </c>
      <c r="B166" s="5" t="s">
        <v>569</v>
      </c>
      <c r="C166" s="2">
        <f t="shared" si="3"/>
        <v>3</v>
      </c>
      <c r="D166" s="2">
        <v>1</v>
      </c>
      <c r="E166" s="2">
        <v>0</v>
      </c>
      <c r="F166" s="2">
        <v>2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3">
        <v>6966.67</v>
      </c>
    </row>
    <row r="167" spans="1:14" ht="12.75">
      <c r="A167" s="3" t="s">
        <v>214</v>
      </c>
      <c r="B167" s="5" t="s">
        <v>569</v>
      </c>
      <c r="C167" s="2">
        <f t="shared" si="3"/>
        <v>9</v>
      </c>
      <c r="D167" s="2">
        <v>2</v>
      </c>
      <c r="E167" s="2">
        <v>0</v>
      </c>
      <c r="F167" s="2">
        <v>0</v>
      </c>
      <c r="G167" s="2">
        <v>0</v>
      </c>
      <c r="H167" s="2">
        <v>6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13">
        <v>9666.67</v>
      </c>
    </row>
    <row r="168" spans="1:14" ht="27" customHeight="1">
      <c r="A168" s="3" t="s">
        <v>94</v>
      </c>
      <c r="B168" s="5" t="s">
        <v>569</v>
      </c>
      <c r="C168" s="2">
        <f t="shared" si="3"/>
        <v>1</v>
      </c>
      <c r="D168" s="2">
        <v>1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3">
        <v>6000</v>
      </c>
    </row>
    <row r="169" spans="1:14" ht="25.5">
      <c r="A169" s="3" t="s">
        <v>459</v>
      </c>
      <c r="B169" s="5" t="s">
        <v>569</v>
      </c>
      <c r="C169" s="2">
        <f t="shared" si="3"/>
        <v>1</v>
      </c>
      <c r="D169" s="2">
        <v>0</v>
      </c>
      <c r="E169" s="2">
        <v>0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3">
        <v>8500</v>
      </c>
    </row>
    <row r="170" spans="1:14" ht="12.75">
      <c r="A170" s="3" t="s">
        <v>71</v>
      </c>
      <c r="B170" s="5" t="s">
        <v>569</v>
      </c>
      <c r="C170" s="2">
        <f t="shared" si="3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3">
        <v>6000</v>
      </c>
    </row>
    <row r="171" spans="1:14" ht="38.25">
      <c r="A171" s="3" t="s">
        <v>363</v>
      </c>
      <c r="B171" s="5" t="s">
        <v>672</v>
      </c>
      <c r="C171" s="2">
        <f t="shared" si="3"/>
        <v>1</v>
      </c>
      <c r="D171" s="2">
        <v>1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3">
        <v>5000</v>
      </c>
    </row>
    <row r="172" spans="1:14" ht="25.5">
      <c r="A172" s="3" t="s">
        <v>570</v>
      </c>
      <c r="B172" s="5" t="s">
        <v>507</v>
      </c>
      <c r="C172" s="2">
        <f t="shared" si="3"/>
        <v>1</v>
      </c>
      <c r="D172" s="2">
        <v>0</v>
      </c>
      <c r="E172" s="2">
        <v>0</v>
      </c>
      <c r="F172" s="2">
        <v>0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3">
        <v>8900</v>
      </c>
    </row>
    <row r="173" spans="1:14" ht="28.5" customHeight="1">
      <c r="A173" s="3" t="s">
        <v>45</v>
      </c>
      <c r="B173" s="5" t="s">
        <v>345</v>
      </c>
      <c r="C173" s="2">
        <f t="shared" si="3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0</v>
      </c>
      <c r="N173" s="13">
        <v>12000</v>
      </c>
    </row>
    <row r="174" spans="1:14" ht="26.25" customHeight="1">
      <c r="A174" s="3" t="s">
        <v>95</v>
      </c>
      <c r="B174" s="5" t="s">
        <v>224</v>
      </c>
      <c r="C174" s="2">
        <f t="shared" si="3"/>
        <v>1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3">
        <v>7200</v>
      </c>
    </row>
    <row r="175" spans="1:14" ht="12.75">
      <c r="A175" s="3" t="s">
        <v>409</v>
      </c>
      <c r="B175" s="5" t="s">
        <v>6</v>
      </c>
      <c r="C175" s="2">
        <f t="shared" si="3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3">
        <v>6200</v>
      </c>
    </row>
    <row r="176" spans="1:14" ht="12.75">
      <c r="A176" s="3" t="s">
        <v>275</v>
      </c>
      <c r="B176" s="5" t="s">
        <v>99</v>
      </c>
      <c r="C176" s="2">
        <f t="shared" si="3"/>
        <v>2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  <c r="N176" s="13">
        <v>10260</v>
      </c>
    </row>
    <row r="177" spans="1:14" ht="12.75">
      <c r="A177" s="3" t="s">
        <v>56</v>
      </c>
      <c r="B177" s="5" t="s">
        <v>619</v>
      </c>
      <c r="C177" s="2">
        <f t="shared" si="3"/>
        <v>2</v>
      </c>
      <c r="D177" s="2">
        <v>1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3">
        <v>6500</v>
      </c>
    </row>
    <row r="178" spans="1:14" ht="12.75">
      <c r="A178" s="3" t="s">
        <v>381</v>
      </c>
      <c r="B178" s="5" t="s">
        <v>205</v>
      </c>
      <c r="C178" s="2">
        <f t="shared" si="3"/>
        <v>3</v>
      </c>
      <c r="D178" s="2">
        <v>1</v>
      </c>
      <c r="E178" s="2">
        <v>1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3">
        <v>7000</v>
      </c>
    </row>
    <row r="179" spans="1:14" ht="21.75" customHeight="1">
      <c r="A179" s="3" t="s">
        <v>176</v>
      </c>
      <c r="B179" s="5" t="s">
        <v>205</v>
      </c>
      <c r="C179" s="2">
        <f t="shared" si="3"/>
        <v>1</v>
      </c>
      <c r="D179" s="2">
        <v>1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3">
        <v>6000</v>
      </c>
    </row>
    <row r="180" spans="1:14" ht="25.5">
      <c r="A180" s="3" t="s">
        <v>152</v>
      </c>
      <c r="B180" s="5" t="s">
        <v>689</v>
      </c>
      <c r="C180" s="2">
        <f t="shared" si="3"/>
        <v>1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13">
        <v>13000</v>
      </c>
    </row>
    <row r="181" spans="1:14" ht="12.75">
      <c r="A181" s="3" t="s">
        <v>14</v>
      </c>
      <c r="B181" s="5" t="s">
        <v>82</v>
      </c>
      <c r="C181" s="2">
        <f t="shared" si="3"/>
        <v>4</v>
      </c>
      <c r="D181" s="2">
        <v>1</v>
      </c>
      <c r="E181" s="2">
        <v>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3">
        <v>6375</v>
      </c>
    </row>
    <row r="182" spans="1:14" ht="12.75">
      <c r="A182" s="3" t="s">
        <v>81</v>
      </c>
      <c r="B182" s="5" t="s">
        <v>578</v>
      </c>
      <c r="C182" s="2">
        <f t="shared" si="3"/>
        <v>2</v>
      </c>
      <c r="D182" s="2">
        <v>2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3">
        <v>6000</v>
      </c>
    </row>
    <row r="183" spans="1:14" ht="12.75">
      <c r="A183" s="3" t="s">
        <v>648</v>
      </c>
      <c r="B183" s="5" t="s">
        <v>578</v>
      </c>
      <c r="C183" s="2">
        <f t="shared" si="3"/>
        <v>2</v>
      </c>
      <c r="D183" s="2">
        <v>2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3">
        <v>6000</v>
      </c>
    </row>
    <row r="184" spans="1:14" ht="25.5">
      <c r="A184" s="3" t="s">
        <v>105</v>
      </c>
      <c r="B184" s="5" t="s">
        <v>288</v>
      </c>
      <c r="C184" s="2">
        <f t="shared" si="3"/>
        <v>3</v>
      </c>
      <c r="D184" s="2">
        <v>2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3">
        <v>6333.33</v>
      </c>
    </row>
    <row r="185" spans="1:14" ht="25.5" customHeight="1">
      <c r="A185" s="3" t="s">
        <v>581</v>
      </c>
      <c r="B185" s="5" t="s">
        <v>288</v>
      </c>
      <c r="C185" s="2">
        <f t="shared" si="3"/>
        <v>11</v>
      </c>
      <c r="D185" s="2">
        <v>8</v>
      </c>
      <c r="E185" s="2">
        <v>0</v>
      </c>
      <c r="F185" s="2">
        <v>1</v>
      </c>
      <c r="G185" s="2">
        <v>1</v>
      </c>
      <c r="H185" s="2">
        <v>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3">
        <v>6654.55</v>
      </c>
    </row>
    <row r="186" spans="1:14" ht="38.25">
      <c r="A186" s="3" t="s">
        <v>279</v>
      </c>
      <c r="B186" s="5" t="s">
        <v>411</v>
      </c>
      <c r="C186" s="2">
        <f t="shared" si="3"/>
        <v>3</v>
      </c>
      <c r="D186" s="2">
        <v>0</v>
      </c>
      <c r="E186" s="2">
        <v>0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3">
        <v>8000</v>
      </c>
    </row>
    <row r="187" spans="1:14" ht="12.75">
      <c r="A187" s="3" t="s">
        <v>7</v>
      </c>
      <c r="B187" s="5" t="s">
        <v>506</v>
      </c>
      <c r="C187" s="2">
        <f t="shared" si="3"/>
        <v>1</v>
      </c>
      <c r="D187" s="2">
        <v>0</v>
      </c>
      <c r="E187" s="2">
        <v>0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3">
        <v>8000</v>
      </c>
    </row>
    <row r="188" spans="1:14" ht="24" customHeight="1">
      <c r="A188" s="3" t="s">
        <v>168</v>
      </c>
      <c r="B188" s="5" t="s">
        <v>506</v>
      </c>
      <c r="C188" s="2">
        <f t="shared" si="3"/>
        <v>12</v>
      </c>
      <c r="D188" s="2">
        <v>6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6</v>
      </c>
      <c r="L188" s="2">
        <v>0</v>
      </c>
      <c r="M188" s="2">
        <v>0</v>
      </c>
      <c r="N188" s="13">
        <v>9218.5</v>
      </c>
    </row>
    <row r="189" spans="1:14" ht="24.75" customHeight="1">
      <c r="A189" s="3" t="s">
        <v>609</v>
      </c>
      <c r="B189" s="5" t="s">
        <v>506</v>
      </c>
      <c r="C189" s="2">
        <f t="shared" si="3"/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3">
        <v>6500</v>
      </c>
    </row>
    <row r="190" spans="1:14" ht="12.75">
      <c r="A190" s="3" t="s">
        <v>303</v>
      </c>
      <c r="B190" s="5" t="s">
        <v>634</v>
      </c>
      <c r="C190" s="2">
        <f t="shared" si="3"/>
        <v>4</v>
      </c>
      <c r="D190" s="2">
        <v>0</v>
      </c>
      <c r="E190" s="2">
        <v>0</v>
      </c>
      <c r="F190" s="2">
        <v>0</v>
      </c>
      <c r="G190" s="2">
        <v>0</v>
      </c>
      <c r="H190" s="2">
        <v>4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3">
        <v>10000</v>
      </c>
    </row>
    <row r="191" spans="1:14" ht="12.75">
      <c r="A191" s="3" t="s">
        <v>321</v>
      </c>
      <c r="B191" s="5" t="s">
        <v>634</v>
      </c>
      <c r="C191" s="2">
        <f t="shared" si="3"/>
        <v>4</v>
      </c>
      <c r="D191" s="2">
        <v>0</v>
      </c>
      <c r="E191" s="2">
        <v>2</v>
      </c>
      <c r="F191" s="2">
        <v>2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3">
        <v>7500</v>
      </c>
    </row>
    <row r="192" spans="1:14" ht="12.75">
      <c r="A192" s="3" t="s">
        <v>433</v>
      </c>
      <c r="B192" s="5" t="s">
        <v>634</v>
      </c>
      <c r="C192" s="2">
        <f t="shared" si="3"/>
        <v>16</v>
      </c>
      <c r="D192" s="2">
        <v>7</v>
      </c>
      <c r="E192" s="2">
        <v>0</v>
      </c>
      <c r="F192" s="2">
        <v>0</v>
      </c>
      <c r="G192" s="2">
        <v>2</v>
      </c>
      <c r="H192" s="2">
        <v>3</v>
      </c>
      <c r="I192" s="2">
        <v>0</v>
      </c>
      <c r="J192" s="2">
        <v>0</v>
      </c>
      <c r="K192" s="2">
        <v>2</v>
      </c>
      <c r="L192" s="2">
        <v>2</v>
      </c>
      <c r="M192" s="2">
        <v>0</v>
      </c>
      <c r="N192" s="13">
        <v>9750</v>
      </c>
    </row>
    <row r="193" spans="1:14" ht="12.75">
      <c r="A193" s="3" t="s">
        <v>128</v>
      </c>
      <c r="B193" s="5" t="s">
        <v>98</v>
      </c>
      <c r="C193" s="2">
        <f t="shared" si="3"/>
        <v>5</v>
      </c>
      <c r="D193" s="2">
        <v>0</v>
      </c>
      <c r="E193" s="2">
        <v>0</v>
      </c>
      <c r="F193" s="2">
        <v>0</v>
      </c>
      <c r="G193" s="2">
        <v>0</v>
      </c>
      <c r="H193" s="2">
        <v>5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3">
        <v>10000</v>
      </c>
    </row>
    <row r="194" spans="1:14" ht="12.75">
      <c r="A194" s="3" t="s">
        <v>676</v>
      </c>
      <c r="B194" s="5" t="s">
        <v>301</v>
      </c>
      <c r="C194" s="2">
        <f t="shared" si="3"/>
        <v>2</v>
      </c>
      <c r="D194" s="2">
        <v>1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3">
        <v>8000</v>
      </c>
    </row>
    <row r="195" spans="1:14" ht="12.75">
      <c r="A195" s="3" t="s">
        <v>125</v>
      </c>
      <c r="B195" s="5" t="s">
        <v>331</v>
      </c>
      <c r="C195" s="2">
        <f t="shared" si="3"/>
        <v>3</v>
      </c>
      <c r="D195" s="2">
        <v>2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3">
        <v>5096</v>
      </c>
    </row>
    <row r="196" spans="1:14" ht="12.75">
      <c r="A196" s="3" t="s">
        <v>377</v>
      </c>
      <c r="B196" s="5" t="s">
        <v>331</v>
      </c>
      <c r="C196" s="2">
        <f t="shared" si="3"/>
        <v>3</v>
      </c>
      <c r="D196" s="2">
        <v>3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3">
        <v>4933.33</v>
      </c>
    </row>
    <row r="197" spans="1:14" ht="12.75">
      <c r="A197" s="3" t="s">
        <v>356</v>
      </c>
      <c r="B197" s="5" t="s">
        <v>123</v>
      </c>
      <c r="C197" s="2">
        <f t="shared" si="3"/>
        <v>51</v>
      </c>
      <c r="D197" s="2">
        <v>7</v>
      </c>
      <c r="E197" s="2">
        <v>17</v>
      </c>
      <c r="F197" s="2">
        <v>10</v>
      </c>
      <c r="G197" s="2">
        <v>5</v>
      </c>
      <c r="H197" s="2">
        <v>8</v>
      </c>
      <c r="I197" s="2">
        <v>1</v>
      </c>
      <c r="J197" s="2">
        <v>1</v>
      </c>
      <c r="K197" s="2">
        <v>2</v>
      </c>
      <c r="L197" s="2">
        <v>0</v>
      </c>
      <c r="M197" s="2">
        <v>0</v>
      </c>
      <c r="N197" s="13">
        <v>8045.16</v>
      </c>
    </row>
    <row r="198" spans="1:14" ht="12.75">
      <c r="A198" s="3" t="s">
        <v>64</v>
      </c>
      <c r="B198" s="5" t="s">
        <v>123</v>
      </c>
      <c r="C198" s="2">
        <f t="shared" si="3"/>
        <v>1</v>
      </c>
      <c r="D198" s="2">
        <v>0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3">
        <v>6020</v>
      </c>
    </row>
    <row r="199" spans="1:14" ht="24.75" customHeight="1">
      <c r="A199" s="3" t="s">
        <v>386</v>
      </c>
      <c r="B199" s="5" t="s">
        <v>571</v>
      </c>
      <c r="C199" s="2">
        <f t="shared" si="3"/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3">
        <v>7800</v>
      </c>
    </row>
    <row r="200" spans="1:14" ht="12.75">
      <c r="A200" s="3" t="s">
        <v>357</v>
      </c>
      <c r="B200" s="5" t="s">
        <v>198</v>
      </c>
      <c r="C200" s="2">
        <f aca="true" t="shared" si="4" ref="C200:C263">SUM(D200:M200)</f>
        <v>1</v>
      </c>
      <c r="D200" s="2">
        <v>0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3">
        <v>7000</v>
      </c>
    </row>
    <row r="201" spans="1:14" ht="25.5">
      <c r="A201" s="3" t="s">
        <v>248</v>
      </c>
      <c r="B201" s="5" t="s">
        <v>198</v>
      </c>
      <c r="C201" s="2">
        <f t="shared" si="4"/>
        <v>1</v>
      </c>
      <c r="D201" s="2">
        <v>1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3">
        <v>6000</v>
      </c>
    </row>
    <row r="202" spans="1:14" ht="12.75">
      <c r="A202" s="3" t="s">
        <v>373</v>
      </c>
      <c r="B202" s="5" t="s">
        <v>170</v>
      </c>
      <c r="C202" s="2">
        <f t="shared" si="4"/>
        <v>1</v>
      </c>
      <c r="D202" s="2">
        <v>0</v>
      </c>
      <c r="E202" s="2">
        <v>0</v>
      </c>
      <c r="F202" s="2">
        <v>0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3">
        <v>10000</v>
      </c>
    </row>
    <row r="203" spans="1:14" ht="12.75">
      <c r="A203" s="3" t="s">
        <v>10</v>
      </c>
      <c r="B203" s="5" t="s">
        <v>170</v>
      </c>
      <c r="C203" s="2">
        <f t="shared" si="4"/>
        <v>4</v>
      </c>
      <c r="D203" s="2">
        <v>1</v>
      </c>
      <c r="E203" s="2">
        <v>1</v>
      </c>
      <c r="F203" s="2">
        <v>1</v>
      </c>
      <c r="G203" s="2">
        <v>1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3">
        <v>7450</v>
      </c>
    </row>
    <row r="204" spans="1:14" ht="12.75">
      <c r="A204" s="3" t="s">
        <v>490</v>
      </c>
      <c r="B204" s="5" t="s">
        <v>362</v>
      </c>
      <c r="C204" s="2">
        <f t="shared" si="4"/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3">
        <v>6200</v>
      </c>
    </row>
    <row r="205" spans="1:14" ht="25.5">
      <c r="A205" s="3" t="s">
        <v>656</v>
      </c>
      <c r="B205" s="5" t="s">
        <v>362</v>
      </c>
      <c r="C205" s="2">
        <f t="shared" si="4"/>
        <v>2</v>
      </c>
      <c r="D205" s="2">
        <v>0</v>
      </c>
      <c r="E205" s="2">
        <v>1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3">
        <v>7250</v>
      </c>
    </row>
    <row r="206" spans="1:14" ht="12.75">
      <c r="A206" s="3" t="s">
        <v>245</v>
      </c>
      <c r="B206" s="5" t="s">
        <v>536</v>
      </c>
      <c r="C206" s="2">
        <f t="shared" si="4"/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3">
        <v>7000</v>
      </c>
    </row>
    <row r="207" spans="1:14" ht="12.75">
      <c r="A207" s="3" t="s">
        <v>332</v>
      </c>
      <c r="B207" s="5" t="s">
        <v>536</v>
      </c>
      <c r="C207" s="2">
        <f t="shared" si="4"/>
        <v>7</v>
      </c>
      <c r="D207" s="2">
        <v>7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3">
        <v>6000</v>
      </c>
    </row>
    <row r="208" spans="1:14" ht="25.5">
      <c r="A208" s="3" t="s">
        <v>32</v>
      </c>
      <c r="B208" s="5" t="s">
        <v>554</v>
      </c>
      <c r="C208" s="2">
        <f t="shared" si="4"/>
        <v>1</v>
      </c>
      <c r="D208" s="2">
        <v>0</v>
      </c>
      <c r="E208" s="2">
        <v>0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3">
        <v>9000</v>
      </c>
    </row>
    <row r="209" spans="1:14" ht="28.5" customHeight="1">
      <c r="A209" s="3" t="s">
        <v>641</v>
      </c>
      <c r="B209" s="5" t="s">
        <v>147</v>
      </c>
      <c r="C209" s="2">
        <f t="shared" si="4"/>
        <v>3</v>
      </c>
      <c r="D209" s="2">
        <v>1</v>
      </c>
      <c r="E209" s="2">
        <v>1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3">
        <v>7066.67</v>
      </c>
    </row>
    <row r="210" spans="1:14" ht="25.5">
      <c r="A210" s="3" t="s">
        <v>199</v>
      </c>
      <c r="B210" s="5" t="s">
        <v>147</v>
      </c>
      <c r="C210" s="2">
        <f t="shared" si="4"/>
        <v>1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1</v>
      </c>
      <c r="K210" s="2">
        <v>0</v>
      </c>
      <c r="L210" s="2">
        <v>0</v>
      </c>
      <c r="M210" s="2">
        <v>0</v>
      </c>
      <c r="N210" s="13">
        <v>12000</v>
      </c>
    </row>
    <row r="211" spans="1:14" ht="12.75">
      <c r="A211" s="3" t="s">
        <v>481</v>
      </c>
      <c r="B211" s="5" t="s">
        <v>511</v>
      </c>
      <c r="C211" s="2">
        <f t="shared" si="4"/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3">
        <v>6000</v>
      </c>
    </row>
    <row r="212" spans="1:14" ht="12.75">
      <c r="A212" s="3" t="s">
        <v>472</v>
      </c>
      <c r="B212" s="5" t="s">
        <v>603</v>
      </c>
      <c r="C212" s="2">
        <f t="shared" si="4"/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3">
        <v>8000</v>
      </c>
    </row>
    <row r="213" spans="1:14" ht="12.75">
      <c r="A213" s="3" t="s">
        <v>283</v>
      </c>
      <c r="B213" s="5" t="s">
        <v>638</v>
      </c>
      <c r="C213" s="2">
        <f t="shared" si="4"/>
        <v>10</v>
      </c>
      <c r="D213" s="2">
        <v>9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3">
        <v>4316</v>
      </c>
    </row>
    <row r="214" spans="1:14" ht="12.75">
      <c r="A214" s="3" t="s">
        <v>309</v>
      </c>
      <c r="B214" s="5" t="s">
        <v>524</v>
      </c>
      <c r="C214" s="2">
        <f t="shared" si="4"/>
        <v>3</v>
      </c>
      <c r="D214" s="2">
        <v>1</v>
      </c>
      <c r="E214" s="2">
        <v>0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3">
        <v>7333.33</v>
      </c>
    </row>
    <row r="215" spans="1:14" ht="25.5">
      <c r="A215" s="3" t="s">
        <v>530</v>
      </c>
      <c r="B215" s="5" t="s">
        <v>329</v>
      </c>
      <c r="C215" s="2">
        <f t="shared" si="4"/>
        <v>2</v>
      </c>
      <c r="D215" s="2">
        <v>0</v>
      </c>
      <c r="E215" s="2">
        <v>1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3">
        <v>7500</v>
      </c>
    </row>
    <row r="216" spans="1:14" ht="12.75">
      <c r="A216" s="3" t="s">
        <v>368</v>
      </c>
      <c r="B216" s="5" t="s">
        <v>329</v>
      </c>
      <c r="C216" s="2">
        <f t="shared" si="4"/>
        <v>47</v>
      </c>
      <c r="D216" s="2">
        <v>27</v>
      </c>
      <c r="E216" s="2">
        <v>16</v>
      </c>
      <c r="F216" s="2">
        <v>3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3">
        <v>6333.19</v>
      </c>
    </row>
    <row r="217" spans="1:14" ht="12.75">
      <c r="A217" s="3" t="s">
        <v>599</v>
      </c>
      <c r="B217" s="5" t="s">
        <v>122</v>
      </c>
      <c r="C217" s="2">
        <f t="shared" si="4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3">
        <v>6500</v>
      </c>
    </row>
    <row r="218" spans="1:14" ht="12.75">
      <c r="A218" s="3" t="s">
        <v>487</v>
      </c>
      <c r="B218" s="5" t="s">
        <v>122</v>
      </c>
      <c r="C218" s="2">
        <f t="shared" si="4"/>
        <v>4</v>
      </c>
      <c r="D218" s="2">
        <v>1</v>
      </c>
      <c r="E218" s="2">
        <v>1</v>
      </c>
      <c r="F218" s="2">
        <v>2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3">
        <v>7250</v>
      </c>
    </row>
    <row r="219" spans="1:14" ht="12.75">
      <c r="A219" s="3" t="s">
        <v>17</v>
      </c>
      <c r="B219" s="5" t="s">
        <v>495</v>
      </c>
      <c r="C219" s="2">
        <f t="shared" si="4"/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3">
        <v>6000</v>
      </c>
    </row>
    <row r="220" spans="1:14" ht="12.75">
      <c r="A220" s="3" t="s">
        <v>137</v>
      </c>
      <c r="B220" s="5" t="s">
        <v>156</v>
      </c>
      <c r="C220" s="2">
        <f t="shared" si="4"/>
        <v>33</v>
      </c>
      <c r="D220" s="2">
        <v>7</v>
      </c>
      <c r="E220" s="2">
        <v>12</v>
      </c>
      <c r="F220" s="2">
        <v>10</v>
      </c>
      <c r="G220" s="2">
        <v>1</v>
      </c>
      <c r="H220" s="2">
        <v>2</v>
      </c>
      <c r="I220" s="2">
        <v>0</v>
      </c>
      <c r="J220" s="2">
        <v>1</v>
      </c>
      <c r="K220" s="2">
        <v>0</v>
      </c>
      <c r="L220" s="2">
        <v>0</v>
      </c>
      <c r="M220" s="2">
        <v>0</v>
      </c>
      <c r="N220" s="13">
        <v>7306.37</v>
      </c>
    </row>
    <row r="221" spans="1:14" ht="12.75" customHeight="1">
      <c r="A221" s="3" t="s">
        <v>267</v>
      </c>
      <c r="B221" s="5" t="s">
        <v>156</v>
      </c>
      <c r="C221" s="2">
        <f t="shared" si="4"/>
        <v>2</v>
      </c>
      <c r="D221" s="2">
        <v>0</v>
      </c>
      <c r="E221" s="2">
        <v>1</v>
      </c>
      <c r="F221" s="2">
        <v>0</v>
      </c>
      <c r="G221" s="2">
        <v>0</v>
      </c>
      <c r="H221" s="2">
        <v>0</v>
      </c>
      <c r="I221" s="2">
        <v>1</v>
      </c>
      <c r="J221" s="2">
        <v>0</v>
      </c>
      <c r="K221" s="2">
        <v>0</v>
      </c>
      <c r="L221" s="2">
        <v>0</v>
      </c>
      <c r="M221" s="2">
        <v>0</v>
      </c>
      <c r="N221" s="13">
        <v>9000</v>
      </c>
    </row>
    <row r="222" spans="1:14" ht="12.75">
      <c r="A222" s="3" t="s">
        <v>300</v>
      </c>
      <c r="B222" s="5" t="s">
        <v>639</v>
      </c>
      <c r="C222" s="2">
        <f t="shared" si="4"/>
        <v>1</v>
      </c>
      <c r="D222" s="2">
        <v>1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3">
        <v>6000</v>
      </c>
    </row>
    <row r="223" spans="1:14" ht="25.5">
      <c r="A223" s="3" t="s">
        <v>230</v>
      </c>
      <c r="B223" s="5" t="s">
        <v>280</v>
      </c>
      <c r="C223" s="2">
        <f t="shared" si="4"/>
        <v>5</v>
      </c>
      <c r="D223" s="2">
        <v>0</v>
      </c>
      <c r="E223" s="2">
        <v>0</v>
      </c>
      <c r="F223" s="2">
        <v>5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3">
        <v>8000</v>
      </c>
    </row>
    <row r="224" spans="1:14" ht="12.75">
      <c r="A224" s="3" t="s">
        <v>302</v>
      </c>
      <c r="B224" s="5" t="s">
        <v>280</v>
      </c>
      <c r="C224" s="2">
        <f t="shared" si="4"/>
        <v>149</v>
      </c>
      <c r="D224" s="2">
        <v>39</v>
      </c>
      <c r="E224" s="2">
        <v>68</v>
      </c>
      <c r="F224" s="2">
        <v>29</v>
      </c>
      <c r="G224" s="2">
        <v>6</v>
      </c>
      <c r="H224" s="2">
        <v>2</v>
      </c>
      <c r="I224" s="2">
        <v>1</v>
      </c>
      <c r="J224" s="2">
        <v>4</v>
      </c>
      <c r="K224" s="2">
        <v>0</v>
      </c>
      <c r="L224" s="2">
        <v>0</v>
      </c>
      <c r="M224" s="2">
        <v>0</v>
      </c>
      <c r="N224" s="13">
        <v>7027.85</v>
      </c>
    </row>
    <row r="225" spans="1:14" ht="12.75">
      <c r="A225" s="3" t="s">
        <v>364</v>
      </c>
      <c r="B225" s="5" t="s">
        <v>280</v>
      </c>
      <c r="C225" s="2">
        <f t="shared" si="4"/>
        <v>4</v>
      </c>
      <c r="D225" s="2">
        <v>1</v>
      </c>
      <c r="E225" s="2">
        <v>1</v>
      </c>
      <c r="F225" s="2">
        <v>0</v>
      </c>
      <c r="G225" s="2">
        <v>0</v>
      </c>
      <c r="H225" s="2">
        <v>1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13">
        <v>8512.5</v>
      </c>
    </row>
    <row r="226" spans="1:14" ht="12.75">
      <c r="A226" s="3" t="s">
        <v>682</v>
      </c>
      <c r="B226" s="5" t="s">
        <v>62</v>
      </c>
      <c r="C226" s="2">
        <f t="shared" si="4"/>
        <v>68</v>
      </c>
      <c r="D226" s="2">
        <v>20</v>
      </c>
      <c r="E226" s="2">
        <v>34</v>
      </c>
      <c r="F226" s="2">
        <v>13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3">
        <v>6747.5</v>
      </c>
    </row>
    <row r="227" spans="1:14" ht="12.75">
      <c r="A227" s="3" t="s">
        <v>124</v>
      </c>
      <c r="B227" s="5" t="s">
        <v>62</v>
      </c>
      <c r="C227" s="2">
        <f t="shared" si="4"/>
        <v>2</v>
      </c>
      <c r="D227" s="2">
        <v>0</v>
      </c>
      <c r="E227" s="2">
        <v>0</v>
      </c>
      <c r="F227" s="2">
        <v>2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3">
        <v>8000</v>
      </c>
    </row>
    <row r="228" spans="1:14" ht="12.75">
      <c r="A228" s="3" t="s">
        <v>477</v>
      </c>
      <c r="B228" s="5" t="s">
        <v>62</v>
      </c>
      <c r="C228" s="2">
        <f t="shared" si="4"/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3">
        <v>7000</v>
      </c>
    </row>
    <row r="229" spans="1:14" ht="12.75">
      <c r="A229" s="3" t="s">
        <v>677</v>
      </c>
      <c r="B229" s="5" t="s">
        <v>62</v>
      </c>
      <c r="C229" s="2">
        <f t="shared" si="4"/>
        <v>91</v>
      </c>
      <c r="D229" s="2">
        <v>32</v>
      </c>
      <c r="E229" s="2">
        <v>40</v>
      </c>
      <c r="F229" s="2">
        <v>14</v>
      </c>
      <c r="G229" s="2">
        <v>0</v>
      </c>
      <c r="H229" s="2">
        <v>5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3">
        <v>6837.36</v>
      </c>
    </row>
    <row r="230" spans="1:14" ht="27.75" customHeight="1">
      <c r="A230" s="3" t="s">
        <v>630</v>
      </c>
      <c r="B230" s="5" t="s">
        <v>521</v>
      </c>
      <c r="C230" s="2">
        <f t="shared" si="4"/>
        <v>1</v>
      </c>
      <c r="D230" s="2">
        <v>1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3">
        <v>6000</v>
      </c>
    </row>
    <row r="231" spans="1:14" ht="12.75">
      <c r="A231" s="3" t="s">
        <v>149</v>
      </c>
      <c r="B231" s="5" t="s">
        <v>221</v>
      </c>
      <c r="C231" s="2">
        <f t="shared" si="4"/>
        <v>1</v>
      </c>
      <c r="D231" s="2">
        <v>1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3">
        <v>6000</v>
      </c>
    </row>
    <row r="232" spans="1:14" ht="38.25">
      <c r="A232" s="3" t="s">
        <v>624</v>
      </c>
      <c r="B232" s="5" t="s">
        <v>3</v>
      </c>
      <c r="C232" s="2">
        <f t="shared" si="4"/>
        <v>1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3">
        <v>6000</v>
      </c>
    </row>
    <row r="233" spans="1:14" ht="12.75">
      <c r="A233" s="3" t="s">
        <v>446</v>
      </c>
      <c r="B233" s="5" t="s">
        <v>97</v>
      </c>
      <c r="C233" s="2">
        <f t="shared" si="4"/>
        <v>2</v>
      </c>
      <c r="D233" s="2">
        <v>1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3">
        <v>6150</v>
      </c>
    </row>
    <row r="234" spans="1:14" ht="17.25" customHeight="1">
      <c r="A234" s="3" t="s">
        <v>196</v>
      </c>
      <c r="B234" s="5" t="s">
        <v>255</v>
      </c>
      <c r="C234" s="2">
        <f t="shared" si="4"/>
        <v>21</v>
      </c>
      <c r="D234" s="2">
        <v>13</v>
      </c>
      <c r="E234" s="2">
        <v>8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3">
        <v>6290.48</v>
      </c>
    </row>
    <row r="235" spans="1:14" ht="25.5">
      <c r="A235" s="3" t="s">
        <v>509</v>
      </c>
      <c r="B235" s="5" t="s">
        <v>255</v>
      </c>
      <c r="C235" s="2">
        <f t="shared" si="4"/>
        <v>2</v>
      </c>
      <c r="D235" s="2">
        <v>0</v>
      </c>
      <c r="E235" s="2">
        <v>0</v>
      </c>
      <c r="F235" s="2">
        <v>2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3">
        <v>8000</v>
      </c>
    </row>
    <row r="236" spans="1:14" ht="12.75">
      <c r="A236" s="3" t="s">
        <v>51</v>
      </c>
      <c r="B236" s="5" t="s">
        <v>255</v>
      </c>
      <c r="C236" s="2">
        <f t="shared" si="4"/>
        <v>1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3">
        <v>6000</v>
      </c>
    </row>
    <row r="237" spans="1:14" ht="12.75">
      <c r="A237" s="3" t="s">
        <v>93</v>
      </c>
      <c r="B237" s="5" t="s">
        <v>255</v>
      </c>
      <c r="C237" s="2">
        <f t="shared" si="4"/>
        <v>5</v>
      </c>
      <c r="D237" s="2">
        <v>3</v>
      </c>
      <c r="E237" s="2">
        <v>0</v>
      </c>
      <c r="F237" s="2">
        <v>1</v>
      </c>
      <c r="G237" s="2">
        <v>0</v>
      </c>
      <c r="H237" s="2">
        <v>1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3">
        <v>7200</v>
      </c>
    </row>
    <row r="238" spans="1:14" ht="12.75">
      <c r="A238" s="3" t="s">
        <v>218</v>
      </c>
      <c r="B238" s="5" t="s">
        <v>255</v>
      </c>
      <c r="C238" s="2">
        <f t="shared" si="4"/>
        <v>8</v>
      </c>
      <c r="D238" s="2">
        <v>4</v>
      </c>
      <c r="E238" s="2">
        <v>4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3">
        <v>6325</v>
      </c>
    </row>
    <row r="239" spans="1:14" ht="12.75">
      <c r="A239" s="3" t="s">
        <v>384</v>
      </c>
      <c r="B239" s="5" t="s">
        <v>40</v>
      </c>
      <c r="C239" s="2">
        <f t="shared" si="4"/>
        <v>6</v>
      </c>
      <c r="D239" s="2">
        <v>0</v>
      </c>
      <c r="E239" s="2">
        <v>2</v>
      </c>
      <c r="F239" s="2">
        <v>1</v>
      </c>
      <c r="G239" s="2">
        <v>3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3">
        <v>7783.33</v>
      </c>
    </row>
    <row r="240" spans="1:14" ht="12.75">
      <c r="A240" s="3" t="s">
        <v>2</v>
      </c>
      <c r="B240" s="5" t="s">
        <v>542</v>
      </c>
      <c r="C240" s="2">
        <f t="shared" si="4"/>
        <v>2</v>
      </c>
      <c r="D240" s="2">
        <v>0</v>
      </c>
      <c r="E240" s="2">
        <v>2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3">
        <v>7000</v>
      </c>
    </row>
    <row r="241" spans="1:14" ht="25.5">
      <c r="A241" s="3" t="s">
        <v>568</v>
      </c>
      <c r="B241" s="5" t="s">
        <v>107</v>
      </c>
      <c r="C241" s="2">
        <f t="shared" si="4"/>
        <v>18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18</v>
      </c>
      <c r="K241" s="2">
        <v>0</v>
      </c>
      <c r="L241" s="2">
        <v>0</v>
      </c>
      <c r="M241" s="2">
        <v>0</v>
      </c>
      <c r="N241" s="13">
        <v>12000</v>
      </c>
    </row>
    <row r="242" spans="1:14" ht="12.75">
      <c r="A242" s="3" t="s">
        <v>318</v>
      </c>
      <c r="B242" s="5" t="s">
        <v>347</v>
      </c>
      <c r="C242" s="2">
        <f t="shared" si="4"/>
        <v>1</v>
      </c>
      <c r="D242" s="2">
        <v>0</v>
      </c>
      <c r="E242" s="2">
        <v>0</v>
      </c>
      <c r="F242" s="2">
        <v>0</v>
      </c>
      <c r="G242" s="2">
        <v>1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3">
        <v>9000</v>
      </c>
    </row>
    <row r="243" spans="1:14" ht="12.75">
      <c r="A243" s="3" t="s">
        <v>372</v>
      </c>
      <c r="B243" s="5" t="s">
        <v>347</v>
      </c>
      <c r="C243" s="2">
        <f t="shared" si="4"/>
        <v>13</v>
      </c>
      <c r="D243" s="2">
        <v>6</v>
      </c>
      <c r="E243" s="2">
        <v>6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3">
        <v>6492.31</v>
      </c>
    </row>
    <row r="244" spans="1:14" ht="12.75">
      <c r="A244" s="3" t="s">
        <v>140</v>
      </c>
      <c r="B244" s="5" t="s">
        <v>663</v>
      </c>
      <c r="C244" s="2">
        <f t="shared" si="4"/>
        <v>34</v>
      </c>
      <c r="D244" s="2">
        <v>11</v>
      </c>
      <c r="E244" s="2">
        <v>13</v>
      </c>
      <c r="F244" s="2">
        <v>3</v>
      </c>
      <c r="G244" s="2">
        <v>2</v>
      </c>
      <c r="H244" s="2">
        <v>2</v>
      </c>
      <c r="I244" s="2">
        <v>0</v>
      </c>
      <c r="J244" s="2">
        <v>3</v>
      </c>
      <c r="K244" s="2">
        <v>0</v>
      </c>
      <c r="L244" s="2">
        <v>0</v>
      </c>
      <c r="M244" s="2">
        <v>0</v>
      </c>
      <c r="N244" s="13">
        <v>7441.17</v>
      </c>
    </row>
    <row r="245" spans="1:14" ht="12.75">
      <c r="A245" s="3" t="s">
        <v>240</v>
      </c>
      <c r="B245" s="5" t="s">
        <v>663</v>
      </c>
      <c r="C245" s="2">
        <f t="shared" si="4"/>
        <v>11</v>
      </c>
      <c r="D245" s="2">
        <v>5</v>
      </c>
      <c r="E245" s="2">
        <v>1</v>
      </c>
      <c r="F245" s="2">
        <v>1</v>
      </c>
      <c r="G245" s="2">
        <v>4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3">
        <v>7273.55</v>
      </c>
    </row>
    <row r="246" spans="1:14" ht="25.5">
      <c r="A246" s="3" t="s">
        <v>380</v>
      </c>
      <c r="B246" s="5" t="s">
        <v>663</v>
      </c>
      <c r="C246" s="2">
        <f t="shared" si="4"/>
        <v>41</v>
      </c>
      <c r="D246" s="2">
        <v>23</v>
      </c>
      <c r="E246" s="2">
        <v>11</v>
      </c>
      <c r="F246" s="2">
        <v>7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3">
        <v>6520.85</v>
      </c>
    </row>
    <row r="247" spans="1:14" ht="24.75" customHeight="1">
      <c r="A247" s="3" t="s">
        <v>410</v>
      </c>
      <c r="B247" s="5" t="s">
        <v>663</v>
      </c>
      <c r="C247" s="2">
        <f t="shared" si="4"/>
        <v>131</v>
      </c>
      <c r="D247" s="2">
        <v>45</v>
      </c>
      <c r="E247" s="2">
        <v>65</v>
      </c>
      <c r="F247" s="2">
        <v>17</v>
      </c>
      <c r="G247" s="2">
        <v>3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3">
        <v>6610.65</v>
      </c>
    </row>
    <row r="248" spans="1:14" ht="12.75">
      <c r="A248" s="3" t="s">
        <v>319</v>
      </c>
      <c r="B248" s="5" t="s">
        <v>148</v>
      </c>
      <c r="C248" s="2">
        <f t="shared" si="4"/>
        <v>3</v>
      </c>
      <c r="D248" s="2">
        <v>0</v>
      </c>
      <c r="E248" s="2">
        <v>3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3">
        <v>6433.33</v>
      </c>
    </row>
    <row r="249" spans="1:14" ht="18" customHeight="1">
      <c r="A249" s="3" t="s">
        <v>688</v>
      </c>
      <c r="B249" s="5" t="s">
        <v>148</v>
      </c>
      <c r="C249" s="2">
        <f t="shared" si="4"/>
        <v>5</v>
      </c>
      <c r="D249" s="2">
        <v>0</v>
      </c>
      <c r="E249" s="2">
        <v>0</v>
      </c>
      <c r="F249" s="2">
        <v>4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3">
        <v>8400</v>
      </c>
    </row>
    <row r="250" spans="1:14" ht="12.75">
      <c r="A250" s="3" t="s">
        <v>172</v>
      </c>
      <c r="B250" s="5" t="s">
        <v>148</v>
      </c>
      <c r="C250" s="2">
        <f t="shared" si="4"/>
        <v>2</v>
      </c>
      <c r="D250" s="2">
        <v>0</v>
      </c>
      <c r="E250" s="2">
        <v>2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3">
        <v>6800</v>
      </c>
    </row>
    <row r="251" spans="1:14" ht="12.75">
      <c r="A251" s="3" t="s">
        <v>25</v>
      </c>
      <c r="B251" s="5" t="s">
        <v>299</v>
      </c>
      <c r="C251" s="2">
        <f t="shared" si="4"/>
        <v>2</v>
      </c>
      <c r="D251" s="2">
        <v>1</v>
      </c>
      <c r="E251" s="2">
        <v>0</v>
      </c>
      <c r="F251" s="2">
        <v>0</v>
      </c>
      <c r="G251" s="2">
        <v>0</v>
      </c>
      <c r="H251" s="2">
        <v>1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3">
        <v>8000</v>
      </c>
    </row>
    <row r="252" spans="1:14" ht="12.75">
      <c r="A252" s="3" t="s">
        <v>439</v>
      </c>
      <c r="B252" s="5" t="s">
        <v>299</v>
      </c>
      <c r="C252" s="2">
        <f t="shared" si="4"/>
        <v>3</v>
      </c>
      <c r="D252" s="2">
        <v>0</v>
      </c>
      <c r="E252" s="2">
        <v>3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3">
        <v>7000</v>
      </c>
    </row>
    <row r="253" spans="1:14" ht="12.75">
      <c r="A253" s="3" t="s">
        <v>670</v>
      </c>
      <c r="B253" s="5" t="s">
        <v>299</v>
      </c>
      <c r="C253" s="2">
        <f t="shared" si="4"/>
        <v>1</v>
      </c>
      <c r="D253" s="2">
        <v>1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3">
        <v>6000</v>
      </c>
    </row>
    <row r="254" spans="1:14" ht="12.75">
      <c r="A254" s="3" t="s">
        <v>322</v>
      </c>
      <c r="B254" s="5" t="s">
        <v>299</v>
      </c>
      <c r="C254" s="2">
        <f t="shared" si="4"/>
        <v>6</v>
      </c>
      <c r="D254" s="2">
        <v>5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3">
        <v>6666.67</v>
      </c>
    </row>
    <row r="255" spans="1:14" ht="12.75">
      <c r="A255" s="3" t="s">
        <v>611</v>
      </c>
      <c r="B255" s="5" t="s">
        <v>79</v>
      </c>
      <c r="C255" s="2">
        <f t="shared" si="4"/>
        <v>1</v>
      </c>
      <c r="D255" s="2">
        <v>0</v>
      </c>
      <c r="E255" s="2">
        <v>0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3">
        <v>8900</v>
      </c>
    </row>
    <row r="256" spans="1:14" ht="25.5">
      <c r="A256" s="3" t="s">
        <v>518</v>
      </c>
      <c r="B256" s="5" t="s">
        <v>79</v>
      </c>
      <c r="C256" s="2">
        <f t="shared" si="4"/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3">
        <v>6500</v>
      </c>
    </row>
    <row r="257" spans="1:14" ht="12.75">
      <c r="A257" s="3" t="s">
        <v>529</v>
      </c>
      <c r="B257" s="5" t="s">
        <v>615</v>
      </c>
      <c r="C257" s="2">
        <f t="shared" si="4"/>
        <v>3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3">
        <v>6333.33</v>
      </c>
    </row>
    <row r="258" spans="1:14" ht="25.5">
      <c r="A258" s="3" t="s">
        <v>535</v>
      </c>
      <c r="B258" s="5" t="s">
        <v>327</v>
      </c>
      <c r="C258" s="2">
        <f t="shared" si="4"/>
        <v>1</v>
      </c>
      <c r="D258" s="2">
        <v>1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3">
        <v>6000</v>
      </c>
    </row>
    <row r="259" spans="1:14" ht="51">
      <c r="A259" s="3" t="s">
        <v>0</v>
      </c>
      <c r="B259" s="5" t="s">
        <v>327</v>
      </c>
      <c r="C259" s="2">
        <f t="shared" si="4"/>
        <v>2</v>
      </c>
      <c r="D259" s="2">
        <v>0</v>
      </c>
      <c r="E259" s="2">
        <v>2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3">
        <v>6150</v>
      </c>
    </row>
    <row r="260" spans="1:14" ht="12.75">
      <c r="A260" s="3" t="s">
        <v>305</v>
      </c>
      <c r="B260" s="5" t="s">
        <v>352</v>
      </c>
      <c r="C260" s="2">
        <f t="shared" si="4"/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3">
        <v>6800</v>
      </c>
    </row>
    <row r="261" spans="1:14" ht="25.5">
      <c r="A261" s="3" t="s">
        <v>693</v>
      </c>
      <c r="B261" s="5" t="s">
        <v>352</v>
      </c>
      <c r="C261" s="2">
        <f t="shared" si="4"/>
        <v>2</v>
      </c>
      <c r="D261" s="2">
        <v>0</v>
      </c>
      <c r="E261" s="2">
        <v>2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3">
        <v>6100</v>
      </c>
    </row>
    <row r="262" spans="1:14" ht="12.75">
      <c r="A262" s="3" t="s">
        <v>480</v>
      </c>
      <c r="B262" s="5" t="s">
        <v>352</v>
      </c>
      <c r="C262" s="2">
        <f t="shared" si="4"/>
        <v>6</v>
      </c>
      <c r="D262" s="2">
        <v>6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3">
        <v>6000</v>
      </c>
    </row>
    <row r="263" spans="1:14" ht="12.75" customHeight="1">
      <c r="A263" s="3" t="s">
        <v>65</v>
      </c>
      <c r="B263" s="5" t="s">
        <v>250</v>
      </c>
      <c r="C263" s="2">
        <f t="shared" si="4"/>
        <v>2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2</v>
      </c>
      <c r="L263" s="2">
        <v>0</v>
      </c>
      <c r="M263" s="2">
        <v>0</v>
      </c>
      <c r="N263" s="13">
        <v>15000</v>
      </c>
    </row>
    <row r="264" spans="1:14" ht="12.75">
      <c r="A264" s="3" t="s">
        <v>455</v>
      </c>
      <c r="B264" s="5" t="s">
        <v>195</v>
      </c>
      <c r="C264" s="2">
        <f aca="true" t="shared" si="5" ref="C264:C327">SUM(D264:M264)</f>
        <v>19</v>
      </c>
      <c r="D264" s="2">
        <v>5</v>
      </c>
      <c r="E264" s="2">
        <v>1</v>
      </c>
      <c r="F264" s="2">
        <v>2</v>
      </c>
      <c r="G264" s="2">
        <v>0</v>
      </c>
      <c r="H264" s="2">
        <v>4</v>
      </c>
      <c r="I264" s="2">
        <v>0</v>
      </c>
      <c r="J264" s="2">
        <v>7</v>
      </c>
      <c r="K264" s="2">
        <v>0</v>
      </c>
      <c r="L264" s="2">
        <v>0</v>
      </c>
      <c r="M264" s="2">
        <v>0</v>
      </c>
      <c r="N264" s="13">
        <v>9205.26</v>
      </c>
    </row>
    <row r="265" spans="1:14" ht="12.75">
      <c r="A265" s="3" t="s">
        <v>351</v>
      </c>
      <c r="B265" s="5" t="s">
        <v>281</v>
      </c>
      <c r="C265" s="2">
        <f t="shared" si="5"/>
        <v>20</v>
      </c>
      <c r="D265" s="2">
        <v>1</v>
      </c>
      <c r="E265" s="2">
        <v>0</v>
      </c>
      <c r="F265" s="2">
        <v>2</v>
      </c>
      <c r="G265" s="2">
        <v>0</v>
      </c>
      <c r="H265" s="2">
        <v>0</v>
      </c>
      <c r="I265" s="2">
        <v>0</v>
      </c>
      <c r="J265" s="2">
        <v>0</v>
      </c>
      <c r="K265" s="2">
        <v>17</v>
      </c>
      <c r="L265" s="2">
        <v>0</v>
      </c>
      <c r="M265" s="2">
        <v>0</v>
      </c>
      <c r="N265" s="13">
        <v>13825</v>
      </c>
    </row>
    <row r="266" spans="1:14" ht="25.5">
      <c r="A266" s="3" t="s">
        <v>479</v>
      </c>
      <c r="B266" s="5" t="s">
        <v>63</v>
      </c>
      <c r="C266" s="2">
        <f t="shared" si="5"/>
        <v>2</v>
      </c>
      <c r="D266" s="2">
        <v>0</v>
      </c>
      <c r="E266" s="2">
        <v>0</v>
      </c>
      <c r="F266" s="2">
        <v>0</v>
      </c>
      <c r="G266" s="2">
        <v>2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3">
        <v>9000</v>
      </c>
    </row>
    <row r="267" spans="1:14" ht="12.75">
      <c r="A267" s="3" t="s">
        <v>337</v>
      </c>
      <c r="B267" s="5" t="s">
        <v>12</v>
      </c>
      <c r="C267" s="2">
        <f t="shared" si="5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3">
        <v>6000</v>
      </c>
    </row>
    <row r="268" spans="1:14" ht="38.25">
      <c r="A268" s="3" t="s">
        <v>642</v>
      </c>
      <c r="B268" s="5" t="s">
        <v>12</v>
      </c>
      <c r="C268" s="2">
        <f t="shared" si="5"/>
        <v>4</v>
      </c>
      <c r="D268" s="2">
        <v>2</v>
      </c>
      <c r="E268" s="2">
        <v>0</v>
      </c>
      <c r="F268" s="2">
        <v>1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3">
        <v>7500</v>
      </c>
    </row>
    <row r="269" spans="1:14" ht="31.5" customHeight="1">
      <c r="A269" s="3" t="s">
        <v>592</v>
      </c>
      <c r="B269" s="5" t="s">
        <v>12</v>
      </c>
      <c r="C269" s="2">
        <f t="shared" si="5"/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3">
        <v>8000</v>
      </c>
    </row>
    <row r="270" spans="1:14" ht="39.75" customHeight="1">
      <c r="A270" s="3" t="s">
        <v>143</v>
      </c>
      <c r="B270" s="5" t="s">
        <v>12</v>
      </c>
      <c r="C270" s="2">
        <f t="shared" si="5"/>
        <v>3</v>
      </c>
      <c r="D270" s="2">
        <v>0</v>
      </c>
      <c r="E270" s="2">
        <v>1</v>
      </c>
      <c r="F270" s="2">
        <v>0</v>
      </c>
      <c r="G270" s="2">
        <v>0</v>
      </c>
      <c r="H270" s="2">
        <v>2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3">
        <v>9000</v>
      </c>
    </row>
    <row r="271" spans="1:14" ht="12.75">
      <c r="A271" s="3" t="s">
        <v>286</v>
      </c>
      <c r="B271" s="5" t="s">
        <v>12</v>
      </c>
      <c r="C271" s="2">
        <f t="shared" si="5"/>
        <v>2</v>
      </c>
      <c r="D271" s="2">
        <v>0</v>
      </c>
      <c r="E271" s="2">
        <v>0</v>
      </c>
      <c r="F271" s="2">
        <v>0</v>
      </c>
      <c r="G271" s="2">
        <v>0</v>
      </c>
      <c r="H271" s="2">
        <v>2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3">
        <v>9488.8</v>
      </c>
    </row>
    <row r="272" spans="1:14" ht="12.75">
      <c r="A272" s="3" t="s">
        <v>622</v>
      </c>
      <c r="B272" s="5" t="s">
        <v>12</v>
      </c>
      <c r="C272" s="2">
        <f t="shared" si="5"/>
        <v>1</v>
      </c>
      <c r="D272" s="2">
        <v>0</v>
      </c>
      <c r="E272" s="2">
        <v>0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3">
        <v>8000</v>
      </c>
    </row>
    <row r="273" spans="1:14" ht="38.25">
      <c r="A273" s="3" t="s">
        <v>317</v>
      </c>
      <c r="B273" s="5" t="s">
        <v>429</v>
      </c>
      <c r="C273" s="2">
        <f t="shared" si="5"/>
        <v>2</v>
      </c>
      <c r="D273" s="2">
        <v>0</v>
      </c>
      <c r="E273" s="2">
        <v>0</v>
      </c>
      <c r="F273" s="2">
        <v>2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3">
        <v>7200</v>
      </c>
    </row>
    <row r="274" spans="1:14" ht="12.75">
      <c r="A274" s="3" t="s">
        <v>67</v>
      </c>
      <c r="B274" s="5" t="s">
        <v>222</v>
      </c>
      <c r="C274" s="2">
        <f t="shared" si="5"/>
        <v>1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13">
        <v>12000</v>
      </c>
    </row>
    <row r="275" spans="1:14" ht="12.75">
      <c r="A275" s="3" t="s">
        <v>155</v>
      </c>
      <c r="B275" s="5" t="s">
        <v>5</v>
      </c>
      <c r="C275" s="2">
        <f t="shared" si="5"/>
        <v>6</v>
      </c>
      <c r="D275" s="2">
        <v>2</v>
      </c>
      <c r="E275" s="2">
        <v>0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2</v>
      </c>
      <c r="L275" s="2">
        <v>0</v>
      </c>
      <c r="M275" s="2">
        <v>0</v>
      </c>
      <c r="N275" s="13">
        <v>9693.11</v>
      </c>
    </row>
    <row r="276" spans="1:14" ht="25.5">
      <c r="A276" s="3" t="s">
        <v>334</v>
      </c>
      <c r="B276" s="5" t="s">
        <v>382</v>
      </c>
      <c r="C276" s="2">
        <f t="shared" si="5"/>
        <v>2</v>
      </c>
      <c r="D276" s="2">
        <v>1</v>
      </c>
      <c r="E276" s="2">
        <v>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3">
        <v>6500</v>
      </c>
    </row>
    <row r="277" spans="1:14" ht="25.5">
      <c r="A277" s="3" t="s">
        <v>650</v>
      </c>
      <c r="B277" s="5" t="s">
        <v>382</v>
      </c>
      <c r="C277" s="2">
        <f t="shared" si="5"/>
        <v>4</v>
      </c>
      <c r="D277" s="2">
        <v>0</v>
      </c>
      <c r="E277" s="2">
        <v>0</v>
      </c>
      <c r="F277" s="2">
        <v>0</v>
      </c>
      <c r="G277" s="2">
        <v>4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3">
        <v>8500</v>
      </c>
    </row>
    <row r="278" spans="1:14" ht="42" customHeight="1">
      <c r="A278" s="3" t="s">
        <v>284</v>
      </c>
      <c r="B278" s="5" t="s">
        <v>382</v>
      </c>
      <c r="C278" s="2">
        <f t="shared" si="5"/>
        <v>2</v>
      </c>
      <c r="D278" s="2">
        <v>0</v>
      </c>
      <c r="E278" s="2">
        <v>1</v>
      </c>
      <c r="F278" s="2">
        <v>0</v>
      </c>
      <c r="G278" s="2">
        <v>0</v>
      </c>
      <c r="H278" s="2">
        <v>1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3">
        <v>8247.5</v>
      </c>
    </row>
    <row r="279" spans="1:14" ht="13.5" customHeight="1">
      <c r="A279" s="3" t="s">
        <v>583</v>
      </c>
      <c r="B279" s="5" t="s">
        <v>382</v>
      </c>
      <c r="C279" s="2">
        <f t="shared" si="5"/>
        <v>5</v>
      </c>
      <c r="D279" s="2">
        <v>2</v>
      </c>
      <c r="E279" s="2">
        <v>0</v>
      </c>
      <c r="F279" s="2">
        <v>2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3">
        <v>7400</v>
      </c>
    </row>
    <row r="280" spans="1:14" ht="36" customHeight="1">
      <c r="A280" s="3" t="s">
        <v>493</v>
      </c>
      <c r="B280" s="5" t="s">
        <v>382</v>
      </c>
      <c r="C280" s="2">
        <f t="shared" si="5"/>
        <v>4</v>
      </c>
      <c r="D280" s="2">
        <v>2</v>
      </c>
      <c r="E280" s="2">
        <v>0</v>
      </c>
      <c r="F280" s="2">
        <v>1</v>
      </c>
      <c r="G280" s="2">
        <v>0</v>
      </c>
      <c r="H280" s="2">
        <v>0</v>
      </c>
      <c r="I280" s="2">
        <v>1</v>
      </c>
      <c r="J280" s="2">
        <v>0</v>
      </c>
      <c r="K280" s="2">
        <v>0</v>
      </c>
      <c r="L280" s="2">
        <v>0</v>
      </c>
      <c r="M280" s="2">
        <v>0</v>
      </c>
      <c r="N280" s="13">
        <v>7569</v>
      </c>
    </row>
    <row r="281" spans="1:14" ht="24" customHeight="1">
      <c r="A281" s="3" t="s">
        <v>449</v>
      </c>
      <c r="B281" s="5" t="s">
        <v>183</v>
      </c>
      <c r="C281" s="2">
        <f t="shared" si="5"/>
        <v>2</v>
      </c>
      <c r="D281" s="2">
        <v>0</v>
      </c>
      <c r="E281" s="2">
        <v>0</v>
      </c>
      <c r="F281" s="2">
        <v>0</v>
      </c>
      <c r="G281" s="2">
        <v>1</v>
      </c>
      <c r="H281" s="2">
        <v>1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3">
        <v>9150</v>
      </c>
    </row>
    <row r="282" spans="1:14" ht="25.5">
      <c r="A282" s="3" t="s">
        <v>171</v>
      </c>
      <c r="B282" s="5" t="s">
        <v>49</v>
      </c>
      <c r="C282" s="2">
        <f t="shared" si="5"/>
        <v>1</v>
      </c>
      <c r="D282" s="2">
        <v>0</v>
      </c>
      <c r="E282" s="2">
        <v>0</v>
      </c>
      <c r="F282" s="2">
        <v>1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3">
        <v>8000</v>
      </c>
    </row>
    <row r="283" spans="1:14" ht="12.75">
      <c r="A283" s="3" t="s">
        <v>651</v>
      </c>
      <c r="B283" s="5" t="s">
        <v>49</v>
      </c>
      <c r="C283" s="2">
        <f t="shared" si="5"/>
        <v>2</v>
      </c>
      <c r="D283" s="2">
        <v>1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3">
        <v>7000</v>
      </c>
    </row>
    <row r="284" spans="1:14" ht="12.75">
      <c r="A284" s="3" t="s">
        <v>588</v>
      </c>
      <c r="B284" s="5" t="s">
        <v>458</v>
      </c>
      <c r="C284" s="2">
        <f t="shared" si="5"/>
        <v>10</v>
      </c>
      <c r="D284" s="2">
        <v>1</v>
      </c>
      <c r="E284" s="2">
        <v>2</v>
      </c>
      <c r="F284" s="2">
        <v>5</v>
      </c>
      <c r="G284" s="2">
        <v>1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3">
        <v>7900</v>
      </c>
    </row>
    <row r="285" spans="1:14" ht="25.5">
      <c r="A285" s="3" t="s">
        <v>11</v>
      </c>
      <c r="B285" s="5" t="s">
        <v>257</v>
      </c>
      <c r="C285" s="2">
        <f t="shared" si="5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3">
        <v>6500</v>
      </c>
    </row>
    <row r="286" spans="1:14" ht="27.75" customHeight="1">
      <c r="A286" s="3" t="s">
        <v>111</v>
      </c>
      <c r="B286" s="5" t="s">
        <v>257</v>
      </c>
      <c r="C286" s="2">
        <f t="shared" si="5"/>
        <v>1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0</v>
      </c>
      <c r="N286" s="13">
        <v>12000</v>
      </c>
    </row>
    <row r="287" spans="1:14" ht="25.5">
      <c r="A287" s="3" t="s">
        <v>444</v>
      </c>
      <c r="B287" s="5" t="s">
        <v>434</v>
      </c>
      <c r="C287" s="2">
        <f t="shared" si="5"/>
        <v>13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1</v>
      </c>
      <c r="K287" s="2">
        <v>11</v>
      </c>
      <c r="L287" s="2">
        <v>0</v>
      </c>
      <c r="M287" s="2">
        <v>0</v>
      </c>
      <c r="N287" s="13">
        <v>14000</v>
      </c>
    </row>
    <row r="288" spans="1:14" ht="12.75">
      <c r="A288" s="3" t="s">
        <v>211</v>
      </c>
      <c r="B288" s="5" t="s">
        <v>434</v>
      </c>
      <c r="C288" s="2">
        <f t="shared" si="5"/>
        <v>2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2</v>
      </c>
      <c r="K288" s="2">
        <v>0</v>
      </c>
      <c r="L288" s="2">
        <v>0</v>
      </c>
      <c r="M288" s="2">
        <v>0</v>
      </c>
      <c r="N288" s="13">
        <v>12000</v>
      </c>
    </row>
    <row r="289" spans="1:14" ht="12.75">
      <c r="A289" s="3" t="s">
        <v>562</v>
      </c>
      <c r="B289" s="5" t="s">
        <v>434</v>
      </c>
      <c r="C289" s="2">
        <f t="shared" si="5"/>
        <v>19</v>
      </c>
      <c r="D289" s="2">
        <v>0</v>
      </c>
      <c r="E289" s="2">
        <v>4</v>
      </c>
      <c r="F289" s="2">
        <v>4</v>
      </c>
      <c r="G289" s="2">
        <v>1</v>
      </c>
      <c r="H289" s="2">
        <v>4</v>
      </c>
      <c r="I289" s="2">
        <v>0</v>
      </c>
      <c r="J289" s="2">
        <v>1</v>
      </c>
      <c r="K289" s="2">
        <v>3</v>
      </c>
      <c r="L289" s="2">
        <v>2</v>
      </c>
      <c r="M289" s="2">
        <v>0</v>
      </c>
      <c r="N289" s="13">
        <v>10066.74</v>
      </c>
    </row>
    <row r="290" spans="1:14" ht="25.5" customHeight="1">
      <c r="A290" s="3" t="s">
        <v>34</v>
      </c>
      <c r="B290" s="5" t="s">
        <v>434</v>
      </c>
      <c r="C290" s="2">
        <f t="shared" si="5"/>
        <v>8</v>
      </c>
      <c r="D290" s="2">
        <v>0</v>
      </c>
      <c r="E290" s="2">
        <v>1</v>
      </c>
      <c r="F290" s="2">
        <v>6</v>
      </c>
      <c r="G290" s="2">
        <v>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3">
        <v>7843.75</v>
      </c>
    </row>
    <row r="291" spans="1:14" ht="12.75">
      <c r="A291" s="3" t="s">
        <v>489</v>
      </c>
      <c r="B291" s="5" t="s">
        <v>434</v>
      </c>
      <c r="C291" s="2">
        <f t="shared" si="5"/>
        <v>3</v>
      </c>
      <c r="D291" s="2">
        <v>0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2</v>
      </c>
      <c r="L291" s="2">
        <v>0</v>
      </c>
      <c r="M291" s="2">
        <v>0</v>
      </c>
      <c r="N291" s="13">
        <v>11166.67</v>
      </c>
    </row>
    <row r="292" spans="1:14" ht="12.75">
      <c r="A292" s="3" t="s">
        <v>565</v>
      </c>
      <c r="B292" s="5" t="s">
        <v>228</v>
      </c>
      <c r="C292" s="2">
        <f t="shared" si="5"/>
        <v>1</v>
      </c>
      <c r="D292" s="2">
        <v>0</v>
      </c>
      <c r="E292" s="2">
        <v>0</v>
      </c>
      <c r="F292" s="2">
        <v>0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3">
        <v>10000</v>
      </c>
    </row>
    <row r="293" spans="1:14" ht="12.75">
      <c r="A293" s="3" t="s">
        <v>223</v>
      </c>
      <c r="B293" s="5" t="s">
        <v>228</v>
      </c>
      <c r="C293" s="2">
        <f t="shared" si="5"/>
        <v>1</v>
      </c>
      <c r="D293" s="2">
        <v>0</v>
      </c>
      <c r="E293" s="2">
        <v>1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13">
        <v>6500</v>
      </c>
    </row>
    <row r="294" spans="1:14" ht="38.25">
      <c r="A294" s="3" t="s">
        <v>636</v>
      </c>
      <c r="B294" s="5" t="s">
        <v>307</v>
      </c>
      <c r="C294" s="2">
        <f t="shared" si="5"/>
        <v>14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14</v>
      </c>
      <c r="L294" s="2">
        <v>0</v>
      </c>
      <c r="M294" s="2">
        <v>0</v>
      </c>
      <c r="N294" s="13">
        <v>15000</v>
      </c>
    </row>
    <row r="295" spans="1:14" ht="12.75">
      <c r="A295" s="3" t="s">
        <v>89</v>
      </c>
      <c r="B295" s="5" t="s">
        <v>307</v>
      </c>
      <c r="C295" s="2">
        <f t="shared" si="5"/>
        <v>1</v>
      </c>
      <c r="D295" s="2">
        <v>0</v>
      </c>
      <c r="E295" s="2">
        <v>0</v>
      </c>
      <c r="F295" s="2">
        <v>1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3">
        <v>8000</v>
      </c>
    </row>
    <row r="296" spans="1:14" ht="25.5">
      <c r="A296" s="3" t="s">
        <v>591</v>
      </c>
      <c r="B296" s="5" t="s">
        <v>307</v>
      </c>
      <c r="C296" s="2">
        <f t="shared" si="5"/>
        <v>17</v>
      </c>
      <c r="D296" s="2">
        <v>0</v>
      </c>
      <c r="E296" s="2">
        <v>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14</v>
      </c>
      <c r="L296" s="2">
        <v>0</v>
      </c>
      <c r="M296" s="2">
        <v>0</v>
      </c>
      <c r="N296" s="13">
        <v>13579.41</v>
      </c>
    </row>
    <row r="297" spans="1:14" ht="25.5">
      <c r="A297" s="3" t="s">
        <v>667</v>
      </c>
      <c r="B297" s="5" t="s">
        <v>307</v>
      </c>
      <c r="C297" s="2">
        <f t="shared" si="5"/>
        <v>2</v>
      </c>
      <c r="D297" s="2">
        <v>0</v>
      </c>
      <c r="E297" s="2">
        <v>1</v>
      </c>
      <c r="F297" s="2">
        <v>1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3">
        <v>7500</v>
      </c>
    </row>
    <row r="298" spans="1:14" ht="12.75">
      <c r="A298" s="3" t="s">
        <v>469</v>
      </c>
      <c r="B298" s="5" t="s">
        <v>102</v>
      </c>
      <c r="C298" s="2">
        <f t="shared" si="5"/>
        <v>1</v>
      </c>
      <c r="D298" s="2">
        <v>0</v>
      </c>
      <c r="E298" s="2">
        <v>0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3">
        <v>8000</v>
      </c>
    </row>
    <row r="299" spans="1:14" ht="12.75">
      <c r="A299" s="3" t="s">
        <v>601</v>
      </c>
      <c r="B299" s="5" t="s">
        <v>102</v>
      </c>
      <c r="C299" s="2">
        <f t="shared" si="5"/>
        <v>3</v>
      </c>
      <c r="D299" s="2">
        <v>1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2</v>
      </c>
      <c r="L299" s="2">
        <v>0</v>
      </c>
      <c r="M299" s="2">
        <v>0</v>
      </c>
      <c r="N299" s="13">
        <v>12000</v>
      </c>
    </row>
    <row r="300" spans="1:14" ht="12.75">
      <c r="A300" s="3" t="s">
        <v>261</v>
      </c>
      <c r="B300" s="5" t="s">
        <v>269</v>
      </c>
      <c r="C300" s="2">
        <f t="shared" si="5"/>
        <v>3</v>
      </c>
      <c r="D300" s="2">
        <v>1</v>
      </c>
      <c r="E300" s="2">
        <v>0</v>
      </c>
      <c r="F300" s="2">
        <v>1</v>
      </c>
      <c r="G300" s="2">
        <v>0</v>
      </c>
      <c r="H300" s="2">
        <v>1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3">
        <v>8000</v>
      </c>
    </row>
    <row r="301" spans="1:14" ht="12.75">
      <c r="A301" s="3" t="s">
        <v>114</v>
      </c>
      <c r="B301" s="5" t="s">
        <v>664</v>
      </c>
      <c r="C301" s="2">
        <f t="shared" si="5"/>
        <v>1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3">
        <v>10000</v>
      </c>
    </row>
    <row r="302" spans="1:14" ht="51">
      <c r="A302" s="3" t="s">
        <v>649</v>
      </c>
      <c r="B302" s="5" t="s">
        <v>664</v>
      </c>
      <c r="C302" s="2">
        <f t="shared" si="5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3">
        <v>6400</v>
      </c>
    </row>
    <row r="303" spans="1:14" ht="23.25" customHeight="1">
      <c r="A303" s="3" t="s">
        <v>527</v>
      </c>
      <c r="B303" s="5" t="s">
        <v>664</v>
      </c>
      <c r="C303" s="2">
        <f t="shared" si="5"/>
        <v>1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3">
        <v>8000</v>
      </c>
    </row>
    <row r="304" spans="1:14" ht="12.75">
      <c r="A304" s="3" t="s">
        <v>376</v>
      </c>
      <c r="B304" s="5" t="s">
        <v>462</v>
      </c>
      <c r="C304" s="2">
        <f t="shared" si="5"/>
        <v>2</v>
      </c>
      <c r="D304" s="2">
        <v>0</v>
      </c>
      <c r="E304" s="2">
        <v>2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3">
        <v>7000</v>
      </c>
    </row>
    <row r="305" spans="1:14" ht="38.25">
      <c r="A305" s="3" t="s">
        <v>543</v>
      </c>
      <c r="B305" s="5" t="s">
        <v>260</v>
      </c>
      <c r="C305" s="2">
        <f t="shared" si="5"/>
        <v>5</v>
      </c>
      <c r="D305" s="2">
        <v>0</v>
      </c>
      <c r="E305" s="2">
        <v>0</v>
      </c>
      <c r="F305" s="2">
        <v>0</v>
      </c>
      <c r="G305" s="2">
        <v>5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3">
        <v>8800</v>
      </c>
    </row>
    <row r="306" spans="1:14" ht="38.25">
      <c r="A306" s="3" t="s">
        <v>130</v>
      </c>
      <c r="B306" s="5" t="s">
        <v>260</v>
      </c>
      <c r="C306" s="2">
        <f t="shared" si="5"/>
        <v>1</v>
      </c>
      <c r="D306" s="2">
        <v>0</v>
      </c>
      <c r="E306" s="2">
        <v>0</v>
      </c>
      <c r="F306" s="2">
        <v>0</v>
      </c>
      <c r="G306" s="2">
        <v>0</v>
      </c>
      <c r="H306" s="2">
        <v>1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3">
        <v>10000</v>
      </c>
    </row>
    <row r="307" spans="1:14" ht="25.5">
      <c r="A307" s="3" t="s">
        <v>412</v>
      </c>
      <c r="B307" s="5" t="s">
        <v>408</v>
      </c>
      <c r="C307" s="2">
        <f t="shared" si="5"/>
        <v>47</v>
      </c>
      <c r="D307" s="2">
        <v>14</v>
      </c>
      <c r="E307" s="2">
        <v>12</v>
      </c>
      <c r="F307" s="2">
        <v>17</v>
      </c>
      <c r="G307" s="2">
        <v>0</v>
      </c>
      <c r="H307" s="2">
        <v>2</v>
      </c>
      <c r="I307" s="2">
        <v>0</v>
      </c>
      <c r="J307" s="2">
        <v>0</v>
      </c>
      <c r="K307" s="2">
        <v>2</v>
      </c>
      <c r="L307" s="2">
        <v>0</v>
      </c>
      <c r="M307" s="2">
        <v>0</v>
      </c>
      <c r="N307" s="13">
        <v>7419.15</v>
      </c>
    </row>
    <row r="308" spans="1:14" ht="12.75">
      <c r="A308" s="3" t="s">
        <v>263</v>
      </c>
      <c r="B308" s="5" t="s">
        <v>498</v>
      </c>
      <c r="C308" s="2">
        <f t="shared" si="5"/>
        <v>3</v>
      </c>
      <c r="D308" s="2">
        <v>1</v>
      </c>
      <c r="E308" s="2">
        <v>2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3">
        <v>6333.33</v>
      </c>
    </row>
    <row r="309" spans="1:14" ht="38.25">
      <c r="A309" s="3" t="s">
        <v>657</v>
      </c>
      <c r="B309" s="5" t="s">
        <v>291</v>
      </c>
      <c r="C309" s="2">
        <f t="shared" si="5"/>
        <v>2</v>
      </c>
      <c r="D309" s="2">
        <v>1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13">
        <v>9000</v>
      </c>
    </row>
    <row r="310" spans="1:14" ht="38.25">
      <c r="A310" s="3" t="s">
        <v>612</v>
      </c>
      <c r="B310" s="5" t="s">
        <v>291</v>
      </c>
      <c r="C310" s="2">
        <f t="shared" si="5"/>
        <v>3</v>
      </c>
      <c r="D310" s="2">
        <v>0</v>
      </c>
      <c r="E310" s="2">
        <v>0</v>
      </c>
      <c r="F310" s="2">
        <v>0</v>
      </c>
      <c r="G310" s="2">
        <v>3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3">
        <v>8500</v>
      </c>
    </row>
    <row r="311" spans="1:14" ht="12.75">
      <c r="A311" s="3" t="s">
        <v>117</v>
      </c>
      <c r="B311" s="5" t="s">
        <v>291</v>
      </c>
      <c r="C311" s="2">
        <f t="shared" si="5"/>
        <v>4</v>
      </c>
      <c r="D311" s="2">
        <v>0</v>
      </c>
      <c r="E311" s="2">
        <v>4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3">
        <v>7000</v>
      </c>
    </row>
    <row r="312" spans="1:14" ht="12.75">
      <c r="A312" s="3" t="s">
        <v>50</v>
      </c>
      <c r="B312" s="5" t="s">
        <v>291</v>
      </c>
      <c r="C312" s="2">
        <f t="shared" si="5"/>
        <v>1</v>
      </c>
      <c r="D312" s="2">
        <v>1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3">
        <v>6000</v>
      </c>
    </row>
    <row r="313" spans="1:14" ht="25.5">
      <c r="A313" s="3" t="s">
        <v>241</v>
      </c>
      <c r="B313" s="5" t="s">
        <v>291</v>
      </c>
      <c r="C313" s="2">
        <f t="shared" si="5"/>
        <v>3</v>
      </c>
      <c r="D313" s="2">
        <v>0</v>
      </c>
      <c r="E313" s="2">
        <v>2</v>
      </c>
      <c r="F313" s="2">
        <v>0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3">
        <v>7413.67</v>
      </c>
    </row>
    <row r="314" spans="1:14" ht="24.75" customHeight="1">
      <c r="A314" s="3" t="s">
        <v>133</v>
      </c>
      <c r="B314" s="5" t="s">
        <v>291</v>
      </c>
      <c r="C314" s="2">
        <f t="shared" si="5"/>
        <v>8</v>
      </c>
      <c r="D314" s="2">
        <v>1</v>
      </c>
      <c r="E314" s="2">
        <v>4</v>
      </c>
      <c r="F314" s="2">
        <v>0</v>
      </c>
      <c r="G314" s="2">
        <v>0</v>
      </c>
      <c r="H314" s="2">
        <v>3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3">
        <v>7585.63</v>
      </c>
    </row>
    <row r="315" spans="1:14" ht="25.5">
      <c r="A315" s="3" t="s">
        <v>167</v>
      </c>
      <c r="B315" s="5" t="s">
        <v>291</v>
      </c>
      <c r="C315" s="2">
        <f t="shared" si="5"/>
        <v>8</v>
      </c>
      <c r="D315" s="2">
        <v>0</v>
      </c>
      <c r="E315" s="2">
        <v>5</v>
      </c>
      <c r="F315" s="2">
        <v>1</v>
      </c>
      <c r="G315" s="2">
        <v>0</v>
      </c>
      <c r="H315" s="2">
        <v>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3">
        <v>7850</v>
      </c>
    </row>
    <row r="316" spans="1:14" ht="28.5" customHeight="1">
      <c r="A316" s="3" t="s">
        <v>420</v>
      </c>
      <c r="B316" s="5" t="s">
        <v>291</v>
      </c>
      <c r="C316" s="2">
        <f t="shared" si="5"/>
        <v>1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3">
        <v>7860</v>
      </c>
    </row>
    <row r="317" spans="1:14" ht="39.75" customHeight="1">
      <c r="A317" s="3" t="s">
        <v>77</v>
      </c>
      <c r="B317" s="5" t="s">
        <v>291</v>
      </c>
      <c r="C317" s="2">
        <f t="shared" si="5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1</v>
      </c>
      <c r="K317" s="2">
        <v>0</v>
      </c>
      <c r="L317" s="2">
        <v>0</v>
      </c>
      <c r="M317" s="2">
        <v>0</v>
      </c>
      <c r="N317" s="13">
        <v>12000</v>
      </c>
    </row>
    <row r="318" spans="1:14" ht="25.5">
      <c r="A318" s="3" t="s">
        <v>551</v>
      </c>
      <c r="B318" s="5" t="s">
        <v>291</v>
      </c>
      <c r="C318" s="2">
        <f t="shared" si="5"/>
        <v>14</v>
      </c>
      <c r="D318" s="2">
        <v>2</v>
      </c>
      <c r="E318" s="2">
        <v>0</v>
      </c>
      <c r="F318" s="2">
        <v>10</v>
      </c>
      <c r="G318" s="2">
        <v>2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3">
        <v>7846.86</v>
      </c>
    </row>
    <row r="319" spans="1:14" ht="38.25">
      <c r="A319" s="3" t="s">
        <v>270</v>
      </c>
      <c r="B319" s="5" t="s">
        <v>291</v>
      </c>
      <c r="C319" s="2">
        <f t="shared" si="5"/>
        <v>2</v>
      </c>
      <c r="D319" s="2">
        <v>0</v>
      </c>
      <c r="E319" s="2">
        <v>2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13">
        <v>6750</v>
      </c>
    </row>
    <row r="320" spans="1:14" ht="38.25">
      <c r="A320" s="3" t="s">
        <v>654</v>
      </c>
      <c r="B320" s="5" t="s">
        <v>291</v>
      </c>
      <c r="C320" s="2">
        <f t="shared" si="5"/>
        <v>3</v>
      </c>
      <c r="D320" s="2">
        <v>0</v>
      </c>
      <c r="E320" s="2">
        <v>0</v>
      </c>
      <c r="F320" s="2">
        <v>2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1</v>
      </c>
      <c r="M320" s="2">
        <v>0</v>
      </c>
      <c r="N320" s="13">
        <v>12000</v>
      </c>
    </row>
    <row r="321" spans="1:14" ht="25.5">
      <c r="A321" s="3" t="s">
        <v>668</v>
      </c>
      <c r="B321" s="5" t="s">
        <v>291</v>
      </c>
      <c r="C321" s="2">
        <f t="shared" si="5"/>
        <v>10</v>
      </c>
      <c r="D321" s="2">
        <v>1</v>
      </c>
      <c r="E321" s="2">
        <v>0</v>
      </c>
      <c r="F321" s="2">
        <v>0</v>
      </c>
      <c r="G321" s="2">
        <v>0</v>
      </c>
      <c r="H321" s="2">
        <v>6</v>
      </c>
      <c r="I321" s="2">
        <v>0</v>
      </c>
      <c r="J321" s="2">
        <v>3</v>
      </c>
      <c r="K321" s="2">
        <v>0</v>
      </c>
      <c r="L321" s="2">
        <v>0</v>
      </c>
      <c r="M321" s="2">
        <v>0</v>
      </c>
      <c r="N321" s="13">
        <v>10160</v>
      </c>
    </row>
    <row r="322" spans="1:14" ht="38.25">
      <c r="A322" s="3" t="s">
        <v>354</v>
      </c>
      <c r="B322" s="5" t="s">
        <v>291</v>
      </c>
      <c r="C322" s="2">
        <f t="shared" si="5"/>
        <v>3</v>
      </c>
      <c r="D322" s="2">
        <v>0</v>
      </c>
      <c r="E322" s="2">
        <v>0</v>
      </c>
      <c r="F322" s="2">
        <v>1</v>
      </c>
      <c r="G322" s="2">
        <v>2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3">
        <v>7837.67</v>
      </c>
    </row>
    <row r="323" spans="1:14" ht="32.25" customHeight="1">
      <c r="A323" s="3" t="s">
        <v>629</v>
      </c>
      <c r="B323" s="5" t="s">
        <v>291</v>
      </c>
      <c r="C323" s="2">
        <f t="shared" si="5"/>
        <v>1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1</v>
      </c>
      <c r="L323" s="2">
        <v>0</v>
      </c>
      <c r="M323" s="2">
        <v>0</v>
      </c>
      <c r="N323" s="13">
        <v>13788</v>
      </c>
    </row>
    <row r="324" spans="1:14" ht="12.75">
      <c r="A324" s="3" t="s">
        <v>242</v>
      </c>
      <c r="B324" s="5" t="s">
        <v>291</v>
      </c>
      <c r="C324" s="2">
        <f t="shared" si="5"/>
        <v>33</v>
      </c>
      <c r="D324" s="2">
        <v>3</v>
      </c>
      <c r="E324" s="2">
        <v>9</v>
      </c>
      <c r="F324" s="2">
        <v>8</v>
      </c>
      <c r="G324" s="2">
        <v>8</v>
      </c>
      <c r="H324" s="2">
        <v>0</v>
      </c>
      <c r="I324" s="2">
        <v>0</v>
      </c>
      <c r="J324" s="2">
        <v>1</v>
      </c>
      <c r="K324" s="2">
        <v>4</v>
      </c>
      <c r="L324" s="2">
        <v>0</v>
      </c>
      <c r="M324" s="2">
        <v>0</v>
      </c>
      <c r="N324" s="13">
        <v>8344.85</v>
      </c>
    </row>
    <row r="325" spans="1:14" ht="12.75">
      <c r="A325" s="3" t="s">
        <v>631</v>
      </c>
      <c r="B325" s="5" t="s">
        <v>26</v>
      </c>
      <c r="C325" s="2">
        <f t="shared" si="5"/>
        <v>3</v>
      </c>
      <c r="D325" s="2">
        <v>1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">
        <v>1</v>
      </c>
      <c r="K325" s="2">
        <v>0</v>
      </c>
      <c r="L325" s="2">
        <v>0</v>
      </c>
      <c r="M325" s="2">
        <v>0</v>
      </c>
      <c r="N325" s="13">
        <v>8666.67</v>
      </c>
    </row>
    <row r="326" spans="1:14" ht="25.5">
      <c r="A326" s="3" t="s">
        <v>180</v>
      </c>
      <c r="B326" s="5" t="s">
        <v>437</v>
      </c>
      <c r="C326" s="2">
        <f t="shared" si="5"/>
        <v>12</v>
      </c>
      <c r="D326" s="2">
        <v>2</v>
      </c>
      <c r="E326" s="2">
        <v>2</v>
      </c>
      <c r="F326" s="2">
        <v>2</v>
      </c>
      <c r="G326" s="2">
        <v>0</v>
      </c>
      <c r="H326" s="2">
        <v>2</v>
      </c>
      <c r="I326" s="2">
        <v>0</v>
      </c>
      <c r="J326" s="2">
        <v>2</v>
      </c>
      <c r="K326" s="2">
        <v>2</v>
      </c>
      <c r="L326" s="2">
        <v>0</v>
      </c>
      <c r="M326" s="2">
        <v>0</v>
      </c>
      <c r="N326" s="13">
        <v>9041.67</v>
      </c>
    </row>
    <row r="327" spans="1:14" ht="12.75">
      <c r="A327" s="3" t="s">
        <v>231</v>
      </c>
      <c r="B327" s="5" t="s">
        <v>437</v>
      </c>
      <c r="C327" s="2">
        <f t="shared" si="5"/>
        <v>4</v>
      </c>
      <c r="D327" s="2">
        <v>0</v>
      </c>
      <c r="E327" s="2">
        <v>0</v>
      </c>
      <c r="F327" s="2">
        <v>0</v>
      </c>
      <c r="G327" s="2">
        <v>0</v>
      </c>
      <c r="H327" s="2">
        <v>4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3">
        <v>9589.75</v>
      </c>
    </row>
    <row r="328" spans="1:14" ht="38.25">
      <c r="A328" s="3" t="s">
        <v>312</v>
      </c>
      <c r="B328" s="5" t="s">
        <v>437</v>
      </c>
      <c r="C328" s="2">
        <f aca="true" t="shared" si="6" ref="C328:C391">SUM(D328:M328)</f>
        <v>1</v>
      </c>
      <c r="D328" s="2">
        <v>0</v>
      </c>
      <c r="E328" s="2">
        <v>0</v>
      </c>
      <c r="F328" s="2">
        <v>0</v>
      </c>
      <c r="G328" s="2">
        <v>0</v>
      </c>
      <c r="H328" s="2">
        <v>1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3">
        <v>10000</v>
      </c>
    </row>
    <row r="329" spans="1:14" ht="25.5">
      <c r="A329" s="3" t="s">
        <v>173</v>
      </c>
      <c r="B329" s="5" t="s">
        <v>437</v>
      </c>
      <c r="C329" s="2">
        <f t="shared" si="6"/>
        <v>3</v>
      </c>
      <c r="D329" s="2">
        <v>0</v>
      </c>
      <c r="E329" s="2">
        <v>0</v>
      </c>
      <c r="F329" s="2">
        <v>0</v>
      </c>
      <c r="G329" s="2">
        <v>1</v>
      </c>
      <c r="H329" s="2">
        <v>2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3">
        <v>9500</v>
      </c>
    </row>
    <row r="330" spans="1:14" ht="25.5">
      <c r="A330" s="3" t="s">
        <v>324</v>
      </c>
      <c r="B330" s="5" t="s">
        <v>437</v>
      </c>
      <c r="C330" s="2">
        <f t="shared" si="6"/>
        <v>2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2</v>
      </c>
      <c r="K330" s="2">
        <v>0</v>
      </c>
      <c r="L330" s="2">
        <v>0</v>
      </c>
      <c r="M330" s="2">
        <v>0</v>
      </c>
      <c r="N330" s="13">
        <v>12000</v>
      </c>
    </row>
    <row r="331" spans="1:14" ht="25.5">
      <c r="A331" s="3" t="s">
        <v>640</v>
      </c>
      <c r="B331" s="5" t="s">
        <v>437</v>
      </c>
      <c r="C331" s="2">
        <f t="shared" si="6"/>
        <v>4</v>
      </c>
      <c r="D331" s="2">
        <v>0</v>
      </c>
      <c r="E331" s="2">
        <v>0</v>
      </c>
      <c r="F331" s="2">
        <v>4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13">
        <v>7802</v>
      </c>
    </row>
    <row r="332" spans="1:14" ht="25.5">
      <c r="A332" s="3" t="s">
        <v>162</v>
      </c>
      <c r="B332" s="5" t="s">
        <v>437</v>
      </c>
      <c r="C332" s="2">
        <f t="shared" si="6"/>
        <v>8</v>
      </c>
      <c r="D332" s="2">
        <v>0</v>
      </c>
      <c r="E332" s="2">
        <v>0</v>
      </c>
      <c r="F332" s="2">
        <v>8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13">
        <v>7550</v>
      </c>
    </row>
    <row r="333" spans="1:14" ht="25.5">
      <c r="A333" s="3" t="s">
        <v>396</v>
      </c>
      <c r="B333" s="5" t="s">
        <v>437</v>
      </c>
      <c r="C333" s="2">
        <f t="shared" si="6"/>
        <v>15</v>
      </c>
      <c r="D333" s="2">
        <v>0</v>
      </c>
      <c r="E333" s="2">
        <v>0</v>
      </c>
      <c r="F333" s="2">
        <v>15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13">
        <v>7738.8</v>
      </c>
    </row>
    <row r="334" spans="1:14" ht="25.5">
      <c r="A334" s="3" t="s">
        <v>655</v>
      </c>
      <c r="B334" s="5" t="s">
        <v>437</v>
      </c>
      <c r="C334" s="2">
        <f t="shared" si="6"/>
        <v>3</v>
      </c>
      <c r="D334" s="2">
        <v>0</v>
      </c>
      <c r="E334" s="2">
        <v>0</v>
      </c>
      <c r="F334" s="2">
        <v>2</v>
      </c>
      <c r="G334" s="2">
        <v>1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3">
        <v>8171.12</v>
      </c>
    </row>
    <row r="335" spans="1:14" ht="38.25">
      <c r="A335" s="3" t="s">
        <v>533</v>
      </c>
      <c r="B335" s="5" t="s">
        <v>437</v>
      </c>
      <c r="C335" s="2">
        <f t="shared" si="6"/>
        <v>16</v>
      </c>
      <c r="D335" s="2">
        <v>1</v>
      </c>
      <c r="E335" s="2">
        <v>6</v>
      </c>
      <c r="F335" s="2">
        <v>4</v>
      </c>
      <c r="G335" s="2">
        <v>0</v>
      </c>
      <c r="H335" s="2">
        <v>5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3">
        <v>7996.31</v>
      </c>
    </row>
    <row r="336" spans="1:14" ht="51">
      <c r="A336" s="3" t="s">
        <v>47</v>
      </c>
      <c r="B336" s="5" t="s">
        <v>437</v>
      </c>
      <c r="C336" s="2">
        <f t="shared" si="6"/>
        <v>2</v>
      </c>
      <c r="D336" s="2">
        <v>2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3">
        <v>6000</v>
      </c>
    </row>
    <row r="337" spans="1:14" ht="25.5">
      <c r="A337" s="3" t="s">
        <v>197</v>
      </c>
      <c r="B337" s="5" t="s">
        <v>437</v>
      </c>
      <c r="C337" s="2">
        <f t="shared" si="6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3">
        <v>9367.8</v>
      </c>
    </row>
    <row r="338" spans="1:14" ht="25.5">
      <c r="A338" s="3" t="s">
        <v>582</v>
      </c>
      <c r="B338" s="5" t="s">
        <v>437</v>
      </c>
      <c r="C338" s="2">
        <f t="shared" si="6"/>
        <v>1</v>
      </c>
      <c r="D338" s="2">
        <v>0</v>
      </c>
      <c r="E338" s="2">
        <v>0</v>
      </c>
      <c r="F338" s="2">
        <v>1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3">
        <v>7095.28</v>
      </c>
    </row>
    <row r="339" spans="1:14" ht="38.25">
      <c r="A339" s="3" t="s">
        <v>424</v>
      </c>
      <c r="B339" s="5" t="s">
        <v>437</v>
      </c>
      <c r="C339" s="2">
        <f t="shared" si="6"/>
        <v>4</v>
      </c>
      <c r="D339" s="2">
        <v>0</v>
      </c>
      <c r="E339" s="2">
        <v>1</v>
      </c>
      <c r="F339" s="2">
        <v>3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3">
        <v>7400</v>
      </c>
    </row>
    <row r="340" spans="1:14" ht="51">
      <c r="A340" s="3" t="s">
        <v>315</v>
      </c>
      <c r="B340" s="5" t="s">
        <v>437</v>
      </c>
      <c r="C340" s="2">
        <f t="shared" si="6"/>
        <v>4</v>
      </c>
      <c r="D340" s="2">
        <v>1</v>
      </c>
      <c r="E340" s="2">
        <v>0</v>
      </c>
      <c r="F340" s="2">
        <v>1</v>
      </c>
      <c r="G340" s="2">
        <v>0</v>
      </c>
      <c r="H340" s="2">
        <v>2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3">
        <v>8500</v>
      </c>
    </row>
    <row r="341" spans="1:14" ht="38.25">
      <c r="A341" s="3" t="s">
        <v>273</v>
      </c>
      <c r="B341" s="5" t="s">
        <v>437</v>
      </c>
      <c r="C341" s="2">
        <f t="shared" si="6"/>
        <v>8</v>
      </c>
      <c r="D341" s="2">
        <v>0</v>
      </c>
      <c r="E341" s="2">
        <v>2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6</v>
      </c>
      <c r="L341" s="2">
        <v>0</v>
      </c>
      <c r="M341" s="2">
        <v>0</v>
      </c>
      <c r="N341" s="13">
        <v>11137.38</v>
      </c>
    </row>
    <row r="342" spans="1:14" ht="38.25">
      <c r="A342" s="3" t="s">
        <v>103</v>
      </c>
      <c r="B342" s="5" t="s">
        <v>237</v>
      </c>
      <c r="C342" s="2">
        <f t="shared" si="6"/>
        <v>2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2</v>
      </c>
      <c r="J342" s="2">
        <v>0</v>
      </c>
      <c r="K342" s="2">
        <v>0</v>
      </c>
      <c r="L342" s="2">
        <v>0</v>
      </c>
      <c r="M342" s="2">
        <v>0</v>
      </c>
      <c r="N342" s="13">
        <v>10184</v>
      </c>
    </row>
    <row r="343" spans="1:14" ht="38.25">
      <c r="A343" s="3" t="s">
        <v>467</v>
      </c>
      <c r="B343" s="5" t="s">
        <v>237</v>
      </c>
      <c r="C343" s="2">
        <f t="shared" si="6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3">
        <v>6000</v>
      </c>
    </row>
    <row r="344" spans="1:14" ht="38.25">
      <c r="A344" s="3" t="s">
        <v>361</v>
      </c>
      <c r="B344" s="5" t="s">
        <v>112</v>
      </c>
      <c r="C344" s="2">
        <f t="shared" si="6"/>
        <v>1</v>
      </c>
      <c r="D344" s="2">
        <v>0</v>
      </c>
      <c r="E344" s="2">
        <v>1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3">
        <v>7000</v>
      </c>
    </row>
    <row r="345" spans="1:14" ht="12.75">
      <c r="A345" s="3" t="s">
        <v>402</v>
      </c>
      <c r="B345" s="5" t="s">
        <v>112</v>
      </c>
      <c r="C345" s="2">
        <f t="shared" si="6"/>
        <v>3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2</v>
      </c>
      <c r="K345" s="2">
        <v>1</v>
      </c>
      <c r="L345" s="2">
        <v>0</v>
      </c>
      <c r="M345" s="2">
        <v>0</v>
      </c>
      <c r="N345" s="13">
        <v>12333.33</v>
      </c>
    </row>
    <row r="346" spans="1:14" ht="12.75">
      <c r="A346" s="3" t="s">
        <v>643</v>
      </c>
      <c r="B346" s="5" t="s">
        <v>598</v>
      </c>
      <c r="C346" s="2">
        <f t="shared" si="6"/>
        <v>1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3">
        <v>10000</v>
      </c>
    </row>
    <row r="347" spans="1:14" ht="25.5">
      <c r="A347" s="3" t="s">
        <v>339</v>
      </c>
      <c r="B347" s="5" t="s">
        <v>610</v>
      </c>
      <c r="C347" s="2">
        <f t="shared" si="6"/>
        <v>1</v>
      </c>
      <c r="D347" s="2">
        <v>0</v>
      </c>
      <c r="E347" s="2">
        <v>0</v>
      </c>
      <c r="F347" s="2">
        <v>1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3">
        <v>8000</v>
      </c>
    </row>
    <row r="348" spans="1:14" ht="12.75">
      <c r="A348" s="3" t="s">
        <v>44</v>
      </c>
      <c r="B348" s="5" t="s">
        <v>690</v>
      </c>
      <c r="C348" s="2">
        <f t="shared" si="6"/>
        <v>1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3">
        <v>6000</v>
      </c>
    </row>
    <row r="349" spans="1:14" ht="12.75">
      <c r="A349" s="3" t="s">
        <v>515</v>
      </c>
      <c r="B349" s="5" t="s">
        <v>502</v>
      </c>
      <c r="C349" s="2">
        <f t="shared" si="6"/>
        <v>2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2</v>
      </c>
      <c r="L349" s="2">
        <v>0</v>
      </c>
      <c r="M349" s="2">
        <v>0</v>
      </c>
      <c r="N349" s="13">
        <v>15000</v>
      </c>
    </row>
    <row r="350" spans="1:14" ht="12.75">
      <c r="A350" s="3" t="s">
        <v>159</v>
      </c>
      <c r="B350" s="5" t="s">
        <v>440</v>
      </c>
      <c r="C350" s="2">
        <f t="shared" si="6"/>
        <v>1</v>
      </c>
      <c r="D350" s="2">
        <v>0</v>
      </c>
      <c r="E350" s="2">
        <v>0</v>
      </c>
      <c r="F350" s="2">
        <v>0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3">
        <v>10000</v>
      </c>
    </row>
    <row r="351" spans="1:14" ht="12.75">
      <c r="A351" s="3" t="s">
        <v>90</v>
      </c>
      <c r="B351" s="5" t="s">
        <v>320</v>
      </c>
      <c r="C351" s="2">
        <f t="shared" si="6"/>
        <v>1</v>
      </c>
      <c r="D351" s="2">
        <v>0</v>
      </c>
      <c r="E351" s="2">
        <v>0</v>
      </c>
      <c r="F351" s="2">
        <v>1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3">
        <v>7900</v>
      </c>
    </row>
    <row r="352" spans="1:14" ht="12.75">
      <c r="A352" s="3" t="s">
        <v>547</v>
      </c>
      <c r="B352" s="5" t="s">
        <v>669</v>
      </c>
      <c r="C352" s="2">
        <f t="shared" si="6"/>
        <v>2</v>
      </c>
      <c r="D352" s="2">
        <v>1</v>
      </c>
      <c r="E352" s="2">
        <v>1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3">
        <v>6500</v>
      </c>
    </row>
    <row r="353" spans="1:14" ht="12.75">
      <c r="A353" s="3" t="s">
        <v>208</v>
      </c>
      <c r="B353" s="5" t="s">
        <v>84</v>
      </c>
      <c r="C353" s="2">
        <f t="shared" si="6"/>
        <v>1</v>
      </c>
      <c r="D353" s="2">
        <v>0</v>
      </c>
      <c r="E353" s="2">
        <v>0</v>
      </c>
      <c r="F353" s="2">
        <v>1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3">
        <v>7500</v>
      </c>
    </row>
    <row r="354" spans="1:14" ht="12.75">
      <c r="A354" s="3" t="s">
        <v>75</v>
      </c>
      <c r="B354" s="5" t="s">
        <v>194</v>
      </c>
      <c r="C354" s="2">
        <f t="shared" si="6"/>
        <v>2</v>
      </c>
      <c r="D354" s="2">
        <v>1</v>
      </c>
      <c r="E354" s="2">
        <v>1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3">
        <v>6500</v>
      </c>
    </row>
    <row r="355" spans="1:14" ht="12.75">
      <c r="A355" s="3" t="s">
        <v>406</v>
      </c>
      <c r="B355" s="5" t="s">
        <v>194</v>
      </c>
      <c r="C355" s="2">
        <f t="shared" si="6"/>
        <v>3</v>
      </c>
      <c r="D355" s="2">
        <v>0</v>
      </c>
      <c r="E355" s="2">
        <v>3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13">
        <v>6517.67</v>
      </c>
    </row>
    <row r="356" spans="1:14" ht="12.75">
      <c r="A356" s="3" t="s">
        <v>575</v>
      </c>
      <c r="B356" s="5" t="s">
        <v>673</v>
      </c>
      <c r="C356" s="2">
        <f t="shared" si="6"/>
        <v>4</v>
      </c>
      <c r="D356" s="2">
        <v>1</v>
      </c>
      <c r="E356" s="2">
        <v>2</v>
      </c>
      <c r="F356" s="2">
        <v>0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3">
        <v>6905</v>
      </c>
    </row>
    <row r="357" spans="1:14" ht="12.75">
      <c r="A357" s="3" t="s">
        <v>118</v>
      </c>
      <c r="B357" s="5" t="s">
        <v>673</v>
      </c>
      <c r="C357" s="2">
        <f t="shared" si="6"/>
        <v>2</v>
      </c>
      <c r="D357" s="2">
        <v>1</v>
      </c>
      <c r="E357" s="2">
        <v>0</v>
      </c>
      <c r="F357" s="2">
        <v>1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3">
        <v>7000</v>
      </c>
    </row>
    <row r="358" spans="1:14" ht="12.75">
      <c r="A358" s="3" t="s">
        <v>53</v>
      </c>
      <c r="B358" s="5" t="s">
        <v>673</v>
      </c>
      <c r="C358" s="2">
        <f t="shared" si="6"/>
        <v>1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3">
        <v>6000</v>
      </c>
    </row>
    <row r="359" spans="1:14" ht="12.75">
      <c r="A359" s="3" t="s">
        <v>359</v>
      </c>
      <c r="B359" s="5" t="s">
        <v>673</v>
      </c>
      <c r="C359" s="2">
        <f t="shared" si="6"/>
        <v>8</v>
      </c>
      <c r="D359" s="2">
        <v>4</v>
      </c>
      <c r="E359" s="2">
        <v>2</v>
      </c>
      <c r="F359" s="2">
        <v>0</v>
      </c>
      <c r="G359" s="2">
        <v>0</v>
      </c>
      <c r="H359" s="2">
        <v>0</v>
      </c>
      <c r="I359" s="2">
        <v>0</v>
      </c>
      <c r="J359" s="2">
        <v>2</v>
      </c>
      <c r="K359" s="2">
        <v>0</v>
      </c>
      <c r="L359" s="2">
        <v>0</v>
      </c>
      <c r="M359" s="2">
        <v>0</v>
      </c>
      <c r="N359" s="13">
        <v>7637.5</v>
      </c>
    </row>
    <row r="360" spans="1:14" ht="12.75">
      <c r="A360" s="3" t="s">
        <v>369</v>
      </c>
      <c r="B360" s="5" t="s">
        <v>673</v>
      </c>
      <c r="C360" s="2">
        <f t="shared" si="6"/>
        <v>8</v>
      </c>
      <c r="D360" s="2">
        <v>6</v>
      </c>
      <c r="E360" s="2">
        <v>0</v>
      </c>
      <c r="F360" s="2">
        <v>2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3">
        <v>6400</v>
      </c>
    </row>
    <row r="361" spans="1:14" ht="25.5">
      <c r="A361" s="3" t="s">
        <v>76</v>
      </c>
      <c r="B361" s="5" t="s">
        <v>559</v>
      </c>
      <c r="C361" s="2">
        <f t="shared" si="6"/>
        <v>4</v>
      </c>
      <c r="D361" s="2">
        <v>1</v>
      </c>
      <c r="E361" s="2">
        <v>3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3">
        <v>6750</v>
      </c>
    </row>
    <row r="362" spans="1:14" ht="38.25">
      <c r="A362" s="3" t="s">
        <v>537</v>
      </c>
      <c r="B362" s="5" t="s">
        <v>559</v>
      </c>
      <c r="C362" s="2">
        <f t="shared" si="6"/>
        <v>7</v>
      </c>
      <c r="D362" s="2">
        <v>0</v>
      </c>
      <c r="E362" s="2">
        <v>0</v>
      </c>
      <c r="F362" s="2">
        <v>2</v>
      </c>
      <c r="G362" s="2">
        <v>5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3">
        <v>8714.29</v>
      </c>
    </row>
    <row r="363" spans="1:14" ht="25.5">
      <c r="A363" s="3" t="s">
        <v>478</v>
      </c>
      <c r="B363" s="5" t="s">
        <v>220</v>
      </c>
      <c r="C363" s="2">
        <f t="shared" si="6"/>
        <v>1</v>
      </c>
      <c r="D363" s="2">
        <v>0</v>
      </c>
      <c r="E363" s="2">
        <v>1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3">
        <v>7000</v>
      </c>
    </row>
    <row r="364" spans="1:14" ht="12.75">
      <c r="A364" s="3" t="s">
        <v>425</v>
      </c>
      <c r="B364" s="5" t="s">
        <v>1</v>
      </c>
      <c r="C364" s="2">
        <f t="shared" si="6"/>
        <v>11</v>
      </c>
      <c r="D364" s="2">
        <v>3</v>
      </c>
      <c r="E364" s="2">
        <v>2</v>
      </c>
      <c r="F364" s="2">
        <v>1</v>
      </c>
      <c r="G364" s="2">
        <v>2</v>
      </c>
      <c r="H364" s="2">
        <v>1</v>
      </c>
      <c r="I364" s="2">
        <v>0</v>
      </c>
      <c r="J364" s="2">
        <v>2</v>
      </c>
      <c r="K364" s="2">
        <v>0</v>
      </c>
      <c r="L364" s="2">
        <v>0</v>
      </c>
      <c r="M364" s="2">
        <v>0</v>
      </c>
      <c r="N364" s="13">
        <v>8236.36</v>
      </c>
    </row>
    <row r="365" spans="1:14" ht="12.75">
      <c r="A365" s="3" t="s">
        <v>246</v>
      </c>
      <c r="B365" s="5" t="s">
        <v>1</v>
      </c>
      <c r="C365" s="2">
        <f t="shared" si="6"/>
        <v>2</v>
      </c>
      <c r="D365" s="2">
        <v>0</v>
      </c>
      <c r="E365" s="2">
        <v>2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3">
        <v>6550</v>
      </c>
    </row>
    <row r="366" spans="1:14" ht="12.75">
      <c r="A366" s="3" t="s">
        <v>647</v>
      </c>
      <c r="B366" s="5" t="s">
        <v>508</v>
      </c>
      <c r="C366" s="2">
        <f t="shared" si="6"/>
        <v>3</v>
      </c>
      <c r="D366" s="2">
        <v>0</v>
      </c>
      <c r="E366" s="2">
        <v>3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3">
        <v>6566.67</v>
      </c>
    </row>
    <row r="367" spans="1:14" ht="25.5">
      <c r="A367" s="3" t="s">
        <v>447</v>
      </c>
      <c r="B367" s="5" t="s">
        <v>508</v>
      </c>
      <c r="C367" s="2">
        <f t="shared" si="6"/>
        <v>23</v>
      </c>
      <c r="D367" s="2">
        <v>0</v>
      </c>
      <c r="E367" s="2">
        <v>10</v>
      </c>
      <c r="F367" s="2">
        <v>6</v>
      </c>
      <c r="G367" s="2">
        <v>0</v>
      </c>
      <c r="H367" s="2">
        <v>3</v>
      </c>
      <c r="I367" s="2">
        <v>0</v>
      </c>
      <c r="J367" s="2">
        <v>4</v>
      </c>
      <c r="K367" s="2">
        <v>0</v>
      </c>
      <c r="L367" s="2">
        <v>0</v>
      </c>
      <c r="M367" s="2">
        <v>0</v>
      </c>
      <c r="N367" s="13">
        <v>8434.78</v>
      </c>
    </row>
    <row r="368" spans="1:14" ht="12.75">
      <c r="A368" s="3" t="s">
        <v>9</v>
      </c>
      <c r="B368" s="5" t="s">
        <v>38</v>
      </c>
      <c r="C368" s="2">
        <f t="shared" si="6"/>
        <v>2</v>
      </c>
      <c r="D368" s="2">
        <v>1</v>
      </c>
      <c r="E368" s="2">
        <v>0</v>
      </c>
      <c r="F368" s="2">
        <v>1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3">
        <v>7000</v>
      </c>
    </row>
    <row r="369" spans="1:14" ht="12.75">
      <c r="A369" s="3" t="s">
        <v>297</v>
      </c>
      <c r="B369" s="5" t="s">
        <v>541</v>
      </c>
      <c r="C369" s="2">
        <f t="shared" si="6"/>
        <v>2</v>
      </c>
      <c r="D369" s="2">
        <v>1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3">
        <v>7000</v>
      </c>
    </row>
    <row r="370" spans="1:14" ht="12.75">
      <c r="A370" s="3" t="s">
        <v>585</v>
      </c>
      <c r="B370" s="5" t="s">
        <v>127</v>
      </c>
      <c r="C370" s="2">
        <f t="shared" si="6"/>
        <v>2</v>
      </c>
      <c r="D370" s="2">
        <v>0</v>
      </c>
      <c r="E370" s="2">
        <v>0</v>
      </c>
      <c r="F370" s="2">
        <v>2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3">
        <v>8000</v>
      </c>
    </row>
    <row r="371" spans="1:14" ht="12.75">
      <c r="A371" s="3" t="s">
        <v>27</v>
      </c>
      <c r="B371" s="5" t="s">
        <v>127</v>
      </c>
      <c r="C371" s="2">
        <f t="shared" si="6"/>
        <v>4</v>
      </c>
      <c r="D371" s="2">
        <v>0</v>
      </c>
      <c r="E371" s="2">
        <v>0</v>
      </c>
      <c r="F371" s="2">
        <v>0</v>
      </c>
      <c r="G371" s="2">
        <v>0</v>
      </c>
      <c r="H371" s="2">
        <v>4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3">
        <v>10000</v>
      </c>
    </row>
    <row r="372" spans="1:14" ht="12.75">
      <c r="A372" s="3" t="s">
        <v>427</v>
      </c>
      <c r="B372" s="5" t="s">
        <v>204</v>
      </c>
      <c r="C372" s="2">
        <f t="shared" si="6"/>
        <v>34</v>
      </c>
      <c r="D372" s="2">
        <v>10</v>
      </c>
      <c r="E372" s="2">
        <v>15</v>
      </c>
      <c r="F372" s="2">
        <v>6</v>
      </c>
      <c r="G372" s="2">
        <v>0</v>
      </c>
      <c r="H372" s="2">
        <v>3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3">
        <v>7067.65</v>
      </c>
    </row>
    <row r="373" spans="1:14" ht="12.75">
      <c r="A373" s="3" t="s">
        <v>109</v>
      </c>
      <c r="B373" s="5" t="s">
        <v>687</v>
      </c>
      <c r="C373" s="2">
        <f t="shared" si="6"/>
        <v>1</v>
      </c>
      <c r="D373" s="2">
        <v>0</v>
      </c>
      <c r="E373" s="2">
        <v>1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13">
        <v>6700</v>
      </c>
    </row>
    <row r="374" spans="1:14" ht="27.75" customHeight="1">
      <c r="A374" s="3" t="s">
        <v>660</v>
      </c>
      <c r="B374" s="5" t="s">
        <v>486</v>
      </c>
      <c r="C374" s="2">
        <f t="shared" si="6"/>
        <v>2</v>
      </c>
      <c r="D374" s="2">
        <v>0</v>
      </c>
      <c r="E374" s="2">
        <v>0</v>
      </c>
      <c r="F374" s="2">
        <v>0</v>
      </c>
      <c r="G374" s="2">
        <v>0</v>
      </c>
      <c r="H374" s="2">
        <v>2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3">
        <v>10000</v>
      </c>
    </row>
    <row r="375" spans="1:14" ht="12.75">
      <c r="A375" s="3" t="s">
        <v>310</v>
      </c>
      <c r="B375" s="5" t="s">
        <v>470</v>
      </c>
      <c r="C375" s="2">
        <f t="shared" si="6"/>
        <v>6</v>
      </c>
      <c r="D375" s="2">
        <v>0</v>
      </c>
      <c r="E375" s="2">
        <v>0</v>
      </c>
      <c r="F375" s="2">
        <v>1</v>
      </c>
      <c r="G375" s="2">
        <v>1</v>
      </c>
      <c r="H375" s="2">
        <v>1</v>
      </c>
      <c r="I375" s="2">
        <v>0</v>
      </c>
      <c r="J375" s="2">
        <v>1</v>
      </c>
      <c r="K375" s="2">
        <v>1</v>
      </c>
      <c r="L375" s="2">
        <v>1</v>
      </c>
      <c r="M375" s="2">
        <v>0</v>
      </c>
      <c r="N375" s="13">
        <v>11920.17</v>
      </c>
    </row>
    <row r="376" spans="1:14" ht="12.75">
      <c r="A376" s="3" t="s">
        <v>134</v>
      </c>
      <c r="B376" s="5" t="s">
        <v>470</v>
      </c>
      <c r="C376" s="2">
        <f t="shared" si="6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1</v>
      </c>
      <c r="M376" s="2">
        <v>0</v>
      </c>
      <c r="N376" s="13">
        <v>20000</v>
      </c>
    </row>
    <row r="377" spans="1:14" ht="25.5">
      <c r="A377" s="3" t="s">
        <v>141</v>
      </c>
      <c r="B377" s="5" t="s">
        <v>470</v>
      </c>
      <c r="C377" s="2">
        <f t="shared" si="6"/>
        <v>1</v>
      </c>
      <c r="D377" s="2">
        <v>0</v>
      </c>
      <c r="E377" s="2">
        <v>0</v>
      </c>
      <c r="F377" s="2">
        <v>1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3">
        <v>8000</v>
      </c>
    </row>
    <row r="378" spans="1:14" ht="12.75">
      <c r="A378" s="3" t="s">
        <v>21</v>
      </c>
      <c r="B378" s="5" t="s">
        <v>470</v>
      </c>
      <c r="C378" s="2">
        <f t="shared" si="6"/>
        <v>2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2</v>
      </c>
      <c r="L378" s="2">
        <v>0</v>
      </c>
      <c r="M378" s="2">
        <v>0</v>
      </c>
      <c r="N378" s="13">
        <v>15000</v>
      </c>
    </row>
    <row r="379" spans="1:14" ht="25.5">
      <c r="A379" s="3" t="s">
        <v>695</v>
      </c>
      <c r="B379" s="5" t="s">
        <v>505</v>
      </c>
      <c r="C379" s="2">
        <f t="shared" si="6"/>
        <v>2</v>
      </c>
      <c r="D379" s="2">
        <v>0</v>
      </c>
      <c r="E379" s="2">
        <v>0</v>
      </c>
      <c r="F379" s="2">
        <v>2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3">
        <v>8000</v>
      </c>
    </row>
    <row r="380" spans="1:14" ht="12.75">
      <c r="A380" s="3" t="s">
        <v>336</v>
      </c>
      <c r="B380" s="5" t="s">
        <v>379</v>
      </c>
      <c r="C380" s="2">
        <f t="shared" si="6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1</v>
      </c>
      <c r="L380" s="2">
        <v>0</v>
      </c>
      <c r="M380" s="2">
        <v>0</v>
      </c>
      <c r="N380" s="13">
        <v>15000</v>
      </c>
    </row>
    <row r="381" spans="1:14" ht="12.75">
      <c r="A381" s="3" t="s">
        <v>179</v>
      </c>
      <c r="B381" s="5" t="s">
        <v>563</v>
      </c>
      <c r="C381" s="2">
        <f t="shared" si="6"/>
        <v>7</v>
      </c>
      <c r="D381" s="2">
        <v>0</v>
      </c>
      <c r="E381" s="2">
        <v>5</v>
      </c>
      <c r="F381" s="2">
        <v>2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3">
        <v>7285.71</v>
      </c>
    </row>
    <row r="382" spans="1:14" ht="12.75">
      <c r="A382" s="3" t="s">
        <v>100</v>
      </c>
      <c r="B382" s="5" t="s">
        <v>563</v>
      </c>
      <c r="C382" s="2">
        <f t="shared" si="6"/>
        <v>1</v>
      </c>
      <c r="D382" s="2">
        <v>0</v>
      </c>
      <c r="E382" s="2">
        <v>1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3">
        <v>7000</v>
      </c>
    </row>
    <row r="383" spans="1:14" ht="38.25">
      <c r="A383" s="3" t="s">
        <v>346</v>
      </c>
      <c r="B383" s="5" t="s">
        <v>353</v>
      </c>
      <c r="C383" s="2">
        <f t="shared" si="6"/>
        <v>1</v>
      </c>
      <c r="D383" s="2">
        <v>0</v>
      </c>
      <c r="E383" s="2">
        <v>0</v>
      </c>
      <c r="F383" s="2">
        <v>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3">
        <v>7500</v>
      </c>
    </row>
    <row r="384" spans="1:14" ht="25.5">
      <c r="A384" s="3" t="s">
        <v>22</v>
      </c>
      <c r="B384" s="5" t="s">
        <v>353</v>
      </c>
      <c r="C384" s="2">
        <f t="shared" si="6"/>
        <v>2</v>
      </c>
      <c r="D384" s="2">
        <v>0</v>
      </c>
      <c r="E384" s="2">
        <v>0</v>
      </c>
      <c r="F384" s="2">
        <v>2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3">
        <v>8000</v>
      </c>
    </row>
    <row r="385" spans="1:14" ht="25.5">
      <c r="A385" s="3" t="s">
        <v>333</v>
      </c>
      <c r="B385" s="5" t="s">
        <v>153</v>
      </c>
      <c r="C385" s="2">
        <f t="shared" si="6"/>
        <v>1</v>
      </c>
      <c r="D385" s="2">
        <v>0</v>
      </c>
      <c r="E385" s="2">
        <v>0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3">
        <v>8000</v>
      </c>
    </row>
    <row r="386" spans="1:14" ht="25.5">
      <c r="A386" s="3" t="s">
        <v>417</v>
      </c>
      <c r="B386" s="5" t="s">
        <v>153</v>
      </c>
      <c r="C386" s="2">
        <f t="shared" si="6"/>
        <v>4</v>
      </c>
      <c r="D386" s="2">
        <v>0</v>
      </c>
      <c r="E386" s="2">
        <v>0</v>
      </c>
      <c r="F386" s="2">
        <v>4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3">
        <v>7875</v>
      </c>
    </row>
    <row r="387" spans="1:14" ht="25.5">
      <c r="A387" s="3" t="s">
        <v>328</v>
      </c>
      <c r="B387" s="5" t="s">
        <v>153</v>
      </c>
      <c r="C387" s="2">
        <f t="shared" si="6"/>
        <v>4</v>
      </c>
      <c r="D387" s="2">
        <v>0</v>
      </c>
      <c r="E387" s="2">
        <v>0</v>
      </c>
      <c r="F387" s="2">
        <v>4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3">
        <v>8000</v>
      </c>
    </row>
    <row r="388" spans="1:14" ht="12.75">
      <c r="A388" s="3" t="s">
        <v>161</v>
      </c>
      <c r="B388" s="5" t="s">
        <v>304</v>
      </c>
      <c r="C388" s="2">
        <f t="shared" si="6"/>
        <v>2</v>
      </c>
      <c r="D388" s="2">
        <v>0</v>
      </c>
      <c r="E388" s="2">
        <v>0</v>
      </c>
      <c r="F388" s="2">
        <v>2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3">
        <v>8000</v>
      </c>
    </row>
    <row r="389" spans="1:14" ht="25.5">
      <c r="A389" s="3" t="s">
        <v>532</v>
      </c>
      <c r="B389" s="5" t="s">
        <v>389</v>
      </c>
      <c r="C389" s="2">
        <f t="shared" si="6"/>
        <v>3</v>
      </c>
      <c r="D389" s="2">
        <v>0</v>
      </c>
      <c r="E389" s="2">
        <v>0</v>
      </c>
      <c r="F389" s="2">
        <v>3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3">
        <v>8000</v>
      </c>
    </row>
    <row r="390" spans="1:14" ht="12.75">
      <c r="A390" s="3" t="s">
        <v>4</v>
      </c>
      <c r="B390" s="5" t="s">
        <v>389</v>
      </c>
      <c r="C390" s="2">
        <f t="shared" si="6"/>
        <v>2</v>
      </c>
      <c r="D390" s="2">
        <v>0</v>
      </c>
      <c r="E390" s="2">
        <v>2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3">
        <v>7000</v>
      </c>
    </row>
    <row r="391" spans="1:14" ht="25.5">
      <c r="A391" s="3" t="s">
        <v>119</v>
      </c>
      <c r="B391" s="5" t="s">
        <v>465</v>
      </c>
      <c r="C391" s="2">
        <f t="shared" si="6"/>
        <v>1</v>
      </c>
      <c r="D391" s="2">
        <v>0</v>
      </c>
      <c r="E391" s="2">
        <v>0</v>
      </c>
      <c r="F391" s="2">
        <v>1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3">
        <v>8000</v>
      </c>
    </row>
    <row r="392" spans="1:14" ht="12.75">
      <c r="A392" s="3" t="s">
        <v>192</v>
      </c>
      <c r="B392" s="5" t="s">
        <v>465</v>
      </c>
      <c r="C392" s="2">
        <f aca="true" t="shared" si="7" ref="C392:C455">SUM(D392:M392)</f>
        <v>6</v>
      </c>
      <c r="D392" s="2">
        <v>6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3">
        <v>6000</v>
      </c>
    </row>
    <row r="393" spans="1:14" ht="12.75">
      <c r="A393" s="3" t="s">
        <v>146</v>
      </c>
      <c r="B393" s="5" t="s">
        <v>623</v>
      </c>
      <c r="C393" s="2">
        <f t="shared" si="7"/>
        <v>1</v>
      </c>
      <c r="D393" s="2">
        <v>0</v>
      </c>
      <c r="E393" s="2">
        <v>1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3">
        <v>7000</v>
      </c>
    </row>
    <row r="394" spans="1:14" ht="25.5">
      <c r="A394" s="3" t="s">
        <v>606</v>
      </c>
      <c r="B394" s="5" t="s">
        <v>623</v>
      </c>
      <c r="C394" s="2">
        <f t="shared" si="7"/>
        <v>1</v>
      </c>
      <c r="D394" s="2">
        <v>0</v>
      </c>
      <c r="E394" s="2">
        <v>0</v>
      </c>
      <c r="F394" s="2">
        <v>0</v>
      </c>
      <c r="G394" s="2">
        <v>0</v>
      </c>
      <c r="H394" s="2">
        <v>1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3">
        <v>10000</v>
      </c>
    </row>
    <row r="395" spans="1:14" ht="12.75">
      <c r="A395" s="3" t="s">
        <v>681</v>
      </c>
      <c r="B395" s="5" t="s">
        <v>132</v>
      </c>
      <c r="C395" s="2">
        <f t="shared" si="7"/>
        <v>6</v>
      </c>
      <c r="D395" s="2">
        <v>0</v>
      </c>
      <c r="E395" s="2">
        <v>0</v>
      </c>
      <c r="F395" s="2">
        <v>5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13">
        <v>8166.67</v>
      </c>
    </row>
    <row r="396" spans="1:14" ht="12.75">
      <c r="A396" s="3" t="s">
        <v>258</v>
      </c>
      <c r="B396" s="5" t="s">
        <v>132</v>
      </c>
      <c r="C396" s="2">
        <f t="shared" si="7"/>
        <v>4</v>
      </c>
      <c r="D396" s="2">
        <v>0</v>
      </c>
      <c r="E396" s="2">
        <v>0</v>
      </c>
      <c r="F396" s="2">
        <v>4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3">
        <v>8000</v>
      </c>
    </row>
    <row r="397" spans="1:14" ht="12.75">
      <c r="A397" s="3" t="s">
        <v>553</v>
      </c>
      <c r="B397" s="5" t="s">
        <v>132</v>
      </c>
      <c r="C397" s="2">
        <f t="shared" si="7"/>
        <v>2</v>
      </c>
      <c r="D397" s="2">
        <v>0</v>
      </c>
      <c r="E397" s="2">
        <v>2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3">
        <v>6700</v>
      </c>
    </row>
    <row r="398" spans="1:14" ht="12.75">
      <c r="A398" s="3" t="s">
        <v>58</v>
      </c>
      <c r="B398" s="5" t="s">
        <v>209</v>
      </c>
      <c r="C398" s="2">
        <f t="shared" si="7"/>
        <v>1</v>
      </c>
      <c r="D398" s="2">
        <v>1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3">
        <v>6000</v>
      </c>
    </row>
    <row r="399" spans="1:14" ht="25.5">
      <c r="A399" s="3" t="s">
        <v>445</v>
      </c>
      <c r="B399" s="5" t="s">
        <v>209</v>
      </c>
      <c r="C399" s="2">
        <f t="shared" si="7"/>
        <v>1</v>
      </c>
      <c r="D399" s="2">
        <v>0</v>
      </c>
      <c r="E399" s="2">
        <v>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3">
        <v>6200</v>
      </c>
    </row>
    <row r="400" spans="1:14" ht="12.75">
      <c r="A400" s="3" t="s">
        <v>461</v>
      </c>
      <c r="B400" s="5" t="s">
        <v>36</v>
      </c>
      <c r="C400" s="2">
        <f t="shared" si="7"/>
        <v>3</v>
      </c>
      <c r="D400" s="2">
        <v>1</v>
      </c>
      <c r="E400" s="2">
        <v>0</v>
      </c>
      <c r="F400" s="2">
        <v>0</v>
      </c>
      <c r="G400" s="2">
        <v>0</v>
      </c>
      <c r="H400" s="2">
        <v>2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3">
        <v>8666.67</v>
      </c>
    </row>
    <row r="401" spans="1:14" ht="38.25">
      <c r="A401" s="3" t="s">
        <v>37</v>
      </c>
      <c r="B401" s="5" t="s">
        <v>36</v>
      </c>
      <c r="C401" s="2">
        <f t="shared" si="7"/>
        <v>5</v>
      </c>
      <c r="D401" s="2">
        <v>0</v>
      </c>
      <c r="E401" s="2">
        <v>3</v>
      </c>
      <c r="F401" s="2">
        <v>1</v>
      </c>
      <c r="G401" s="2">
        <v>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3">
        <v>7330</v>
      </c>
    </row>
    <row r="402" spans="1:14" ht="25.5">
      <c r="A402" s="3" t="s">
        <v>256</v>
      </c>
      <c r="B402" s="5" t="s">
        <v>36</v>
      </c>
      <c r="C402" s="2">
        <f t="shared" si="7"/>
        <v>1</v>
      </c>
      <c r="D402" s="2">
        <v>0</v>
      </c>
      <c r="E402" s="2">
        <v>1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3">
        <v>7000</v>
      </c>
    </row>
    <row r="403" spans="1:14" ht="25.5">
      <c r="A403" s="3" t="s">
        <v>30</v>
      </c>
      <c r="B403" s="5" t="s">
        <v>36</v>
      </c>
      <c r="C403" s="2">
        <f t="shared" si="7"/>
        <v>2</v>
      </c>
      <c r="D403" s="2">
        <v>0</v>
      </c>
      <c r="E403" s="2">
        <v>0</v>
      </c>
      <c r="F403" s="2">
        <v>2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3">
        <v>8000</v>
      </c>
    </row>
    <row r="404" spans="1:14" ht="25.5">
      <c r="A404" s="3" t="s">
        <v>285</v>
      </c>
      <c r="B404" s="5" t="s">
        <v>36</v>
      </c>
      <c r="C404" s="2">
        <f t="shared" si="7"/>
        <v>2</v>
      </c>
      <c r="D404" s="2">
        <v>0</v>
      </c>
      <c r="E404" s="2">
        <v>2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3">
        <v>7000</v>
      </c>
    </row>
    <row r="405" spans="1:14" ht="12.75">
      <c r="A405" s="3" t="s">
        <v>298</v>
      </c>
      <c r="B405" s="5" t="s">
        <v>36</v>
      </c>
      <c r="C405" s="2">
        <f t="shared" si="7"/>
        <v>25</v>
      </c>
      <c r="D405" s="2">
        <v>4</v>
      </c>
      <c r="E405" s="2">
        <v>7</v>
      </c>
      <c r="F405" s="2">
        <v>5</v>
      </c>
      <c r="G405" s="2">
        <v>2</v>
      </c>
      <c r="H405" s="2">
        <v>5</v>
      </c>
      <c r="I405" s="2">
        <v>0</v>
      </c>
      <c r="J405" s="2">
        <v>0</v>
      </c>
      <c r="K405" s="2">
        <v>2</v>
      </c>
      <c r="L405" s="2">
        <v>0</v>
      </c>
      <c r="M405" s="2">
        <v>0</v>
      </c>
      <c r="N405" s="13">
        <v>8240.8</v>
      </c>
    </row>
    <row r="406" spans="1:14" ht="12.75">
      <c r="A406" s="3" t="s">
        <v>274</v>
      </c>
      <c r="B406" s="5" t="s">
        <v>36</v>
      </c>
      <c r="C406" s="2">
        <f t="shared" si="7"/>
        <v>9</v>
      </c>
      <c r="D406" s="2">
        <v>0</v>
      </c>
      <c r="E406" s="2">
        <v>0</v>
      </c>
      <c r="F406" s="2">
        <v>0</v>
      </c>
      <c r="G406" s="2">
        <v>0</v>
      </c>
      <c r="H406" s="2">
        <v>9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3">
        <v>10000</v>
      </c>
    </row>
    <row r="407" spans="1:14" ht="12.75">
      <c r="A407" s="3" t="s">
        <v>597</v>
      </c>
      <c r="B407" s="5" t="s">
        <v>36</v>
      </c>
      <c r="C407" s="2">
        <f t="shared" si="7"/>
        <v>7</v>
      </c>
      <c r="D407" s="2">
        <v>0</v>
      </c>
      <c r="E407" s="2">
        <v>4</v>
      </c>
      <c r="F407" s="2">
        <v>0</v>
      </c>
      <c r="G407" s="2">
        <v>3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3">
        <v>7785.71</v>
      </c>
    </row>
    <row r="408" spans="1:14" ht="12.75">
      <c r="A408" s="3" t="s">
        <v>330</v>
      </c>
      <c r="B408" s="5" t="s">
        <v>36</v>
      </c>
      <c r="C408" s="2">
        <f t="shared" si="7"/>
        <v>10</v>
      </c>
      <c r="D408" s="2">
        <v>0</v>
      </c>
      <c r="E408" s="2">
        <v>0</v>
      </c>
      <c r="F408" s="2">
        <v>4</v>
      </c>
      <c r="G408" s="2">
        <v>0</v>
      </c>
      <c r="H408" s="2">
        <v>6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3">
        <v>9200</v>
      </c>
    </row>
    <row r="409" spans="1:14" ht="12.75">
      <c r="A409" s="3" t="s">
        <v>466</v>
      </c>
      <c r="B409" s="5" t="s">
        <v>539</v>
      </c>
      <c r="C409" s="2">
        <f t="shared" si="7"/>
        <v>1</v>
      </c>
      <c r="D409" s="2">
        <v>0</v>
      </c>
      <c r="E409" s="2">
        <v>0</v>
      </c>
      <c r="F409" s="2">
        <v>1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3">
        <v>7500</v>
      </c>
    </row>
    <row r="410" spans="1:14" ht="12.75">
      <c r="A410" s="3" t="s">
        <v>314</v>
      </c>
      <c r="B410" s="5" t="s">
        <v>69</v>
      </c>
      <c r="C410" s="2">
        <f t="shared" si="7"/>
        <v>1</v>
      </c>
      <c r="D410" s="2">
        <v>0</v>
      </c>
      <c r="E410" s="2">
        <v>0</v>
      </c>
      <c r="F410" s="2">
        <v>1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13">
        <v>8000</v>
      </c>
    </row>
    <row r="411" spans="1:14" ht="25.5">
      <c r="A411" s="3" t="s">
        <v>265</v>
      </c>
      <c r="B411" s="5" t="s">
        <v>400</v>
      </c>
      <c r="C411" s="2">
        <f t="shared" si="7"/>
        <v>1</v>
      </c>
      <c r="D411" s="2">
        <v>0</v>
      </c>
      <c r="E411" s="2">
        <v>0</v>
      </c>
      <c r="F411" s="2">
        <v>1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3">
        <v>7300</v>
      </c>
    </row>
    <row r="412" spans="1:14" ht="12.75">
      <c r="A412" s="3" t="s">
        <v>266</v>
      </c>
      <c r="B412" s="5" t="s">
        <v>512</v>
      </c>
      <c r="C412" s="2">
        <f t="shared" si="7"/>
        <v>1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3">
        <v>6000</v>
      </c>
    </row>
    <row r="413" spans="1:14" ht="25.5">
      <c r="A413" s="3" t="s">
        <v>418</v>
      </c>
      <c r="B413" s="5" t="s">
        <v>512</v>
      </c>
      <c r="C413" s="2">
        <f t="shared" si="7"/>
        <v>1</v>
      </c>
      <c r="D413" s="2">
        <v>0</v>
      </c>
      <c r="E413" s="2">
        <v>0</v>
      </c>
      <c r="F413" s="2">
        <v>1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3">
        <v>8000</v>
      </c>
    </row>
    <row r="414" spans="1:14" ht="12.75">
      <c r="A414" s="3" t="s">
        <v>187</v>
      </c>
      <c r="B414" s="5" t="s">
        <v>512</v>
      </c>
      <c r="C414" s="2">
        <f t="shared" si="7"/>
        <v>1</v>
      </c>
      <c r="D414" s="2">
        <v>0</v>
      </c>
      <c r="E414" s="2">
        <v>0</v>
      </c>
      <c r="F414" s="2">
        <v>1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3">
        <v>8000</v>
      </c>
    </row>
    <row r="415" spans="1:14" ht="12.75">
      <c r="A415" s="3" t="s">
        <v>519</v>
      </c>
      <c r="B415" s="5" t="s">
        <v>593</v>
      </c>
      <c r="C415" s="2">
        <f t="shared" si="7"/>
        <v>10</v>
      </c>
      <c r="D415" s="2">
        <v>4</v>
      </c>
      <c r="E415" s="2">
        <v>0</v>
      </c>
      <c r="F415" s="2">
        <v>1</v>
      </c>
      <c r="G415" s="2">
        <v>5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3">
        <v>7700</v>
      </c>
    </row>
    <row r="416" spans="1:14" ht="12.75">
      <c r="A416" s="3" t="s">
        <v>142</v>
      </c>
      <c r="B416" s="5" t="s">
        <v>593</v>
      </c>
      <c r="C416" s="2">
        <f t="shared" si="7"/>
        <v>1</v>
      </c>
      <c r="D416" s="2">
        <v>0</v>
      </c>
      <c r="E416" s="2">
        <v>0</v>
      </c>
      <c r="F416" s="2">
        <v>1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3">
        <v>8000</v>
      </c>
    </row>
    <row r="417" spans="1:14" ht="12.75">
      <c r="A417" s="3" t="s">
        <v>181</v>
      </c>
      <c r="B417" s="5" t="s">
        <v>593</v>
      </c>
      <c r="C417" s="2">
        <f t="shared" si="7"/>
        <v>3</v>
      </c>
      <c r="D417" s="2">
        <v>0</v>
      </c>
      <c r="E417" s="2">
        <v>0</v>
      </c>
      <c r="F417" s="2">
        <v>0</v>
      </c>
      <c r="G417" s="2">
        <v>0</v>
      </c>
      <c r="H417" s="2">
        <v>3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3">
        <v>10000</v>
      </c>
    </row>
    <row r="418" spans="1:14" ht="25.5">
      <c r="A418" s="3" t="s">
        <v>340</v>
      </c>
      <c r="B418" s="5" t="s">
        <v>572</v>
      </c>
      <c r="C418" s="2">
        <f t="shared" si="7"/>
        <v>1</v>
      </c>
      <c r="D418" s="2">
        <v>0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3">
        <v>7000</v>
      </c>
    </row>
    <row r="419" spans="1:14" ht="25.5">
      <c r="A419" s="3" t="s">
        <v>215</v>
      </c>
      <c r="B419" s="5" t="s">
        <v>600</v>
      </c>
      <c r="C419" s="2">
        <f t="shared" si="7"/>
        <v>1</v>
      </c>
      <c r="D419" s="2">
        <v>0</v>
      </c>
      <c r="E419" s="2">
        <v>1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3">
        <v>7000</v>
      </c>
    </row>
    <row r="420" spans="1:14" ht="25.5">
      <c r="A420" s="3" t="s">
        <v>422</v>
      </c>
      <c r="B420" s="5" t="s">
        <v>399</v>
      </c>
      <c r="C420" s="2">
        <f t="shared" si="7"/>
        <v>4</v>
      </c>
      <c r="D420" s="2">
        <v>0</v>
      </c>
      <c r="E420" s="2">
        <v>0</v>
      </c>
      <c r="F420" s="2">
        <v>0</v>
      </c>
      <c r="G420" s="2">
        <v>4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3">
        <v>8900</v>
      </c>
    </row>
    <row r="421" spans="1:14" ht="12.75">
      <c r="A421" s="3" t="s">
        <v>635</v>
      </c>
      <c r="B421" s="5" t="s">
        <v>675</v>
      </c>
      <c r="C421" s="2">
        <f t="shared" si="7"/>
        <v>1</v>
      </c>
      <c r="D421" s="2">
        <v>1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3">
        <v>6000</v>
      </c>
    </row>
    <row r="422" spans="1:14" ht="12.75">
      <c r="A422" s="3" t="s">
        <v>203</v>
      </c>
      <c r="B422" s="5" t="s">
        <v>561</v>
      </c>
      <c r="C422" s="2">
        <f t="shared" si="7"/>
        <v>1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1</v>
      </c>
      <c r="L422" s="2">
        <v>0</v>
      </c>
      <c r="M422" s="2">
        <v>0</v>
      </c>
      <c r="N422" s="13">
        <v>15000</v>
      </c>
    </row>
    <row r="423" spans="1:14" ht="25.5">
      <c r="A423" s="3" t="s">
        <v>545</v>
      </c>
      <c r="B423" s="5" t="s">
        <v>431</v>
      </c>
      <c r="C423" s="2">
        <f t="shared" si="7"/>
        <v>2</v>
      </c>
      <c r="D423" s="2">
        <v>0</v>
      </c>
      <c r="E423" s="2">
        <v>0</v>
      </c>
      <c r="F423" s="2">
        <v>2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13">
        <v>8000</v>
      </c>
    </row>
    <row r="424" spans="1:14" ht="12.75">
      <c r="A424" s="3" t="s">
        <v>414</v>
      </c>
      <c r="B424" s="5" t="s">
        <v>431</v>
      </c>
      <c r="C424" s="2">
        <f t="shared" si="7"/>
        <v>1</v>
      </c>
      <c r="D424" s="2">
        <v>0</v>
      </c>
      <c r="E424" s="2">
        <v>0</v>
      </c>
      <c r="F424" s="2">
        <v>1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3">
        <v>7100</v>
      </c>
    </row>
    <row r="425" spans="1:14" ht="25.5">
      <c r="A425" s="3" t="s">
        <v>557</v>
      </c>
      <c r="B425" s="5" t="s">
        <v>225</v>
      </c>
      <c r="C425" s="2">
        <f t="shared" si="7"/>
        <v>1</v>
      </c>
      <c r="D425" s="2">
        <v>0</v>
      </c>
      <c r="E425" s="2">
        <v>1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13">
        <v>6100</v>
      </c>
    </row>
    <row r="426" spans="1:14" ht="12.75">
      <c r="A426" s="3" t="s">
        <v>370</v>
      </c>
      <c r="B426" s="5" t="s">
        <v>225</v>
      </c>
      <c r="C426" s="2">
        <f t="shared" si="7"/>
        <v>1</v>
      </c>
      <c r="D426" s="2">
        <v>0</v>
      </c>
      <c r="E426" s="2">
        <v>0</v>
      </c>
      <c r="F426" s="2">
        <v>1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13">
        <v>8000</v>
      </c>
    </row>
    <row r="427" spans="1:14" ht="25.5">
      <c r="A427" s="3" t="s">
        <v>413</v>
      </c>
      <c r="B427" s="5" t="s">
        <v>225</v>
      </c>
      <c r="C427" s="2">
        <f t="shared" si="7"/>
        <v>9</v>
      </c>
      <c r="D427" s="2">
        <v>0</v>
      </c>
      <c r="E427" s="2">
        <v>3</v>
      </c>
      <c r="F427" s="2">
        <v>6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13">
        <v>7333.33</v>
      </c>
    </row>
    <row r="428" spans="1:14" ht="38.25">
      <c r="A428" s="3" t="s">
        <v>556</v>
      </c>
      <c r="B428" s="5" t="s">
        <v>225</v>
      </c>
      <c r="C428" s="2">
        <f t="shared" si="7"/>
        <v>2</v>
      </c>
      <c r="D428" s="2">
        <v>0</v>
      </c>
      <c r="E428" s="2">
        <v>0</v>
      </c>
      <c r="F428" s="2">
        <v>2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13">
        <v>8000</v>
      </c>
    </row>
    <row r="429" spans="1:14" ht="12.75">
      <c r="A429" s="3" t="s">
        <v>219</v>
      </c>
      <c r="B429" s="5" t="s">
        <v>8</v>
      </c>
      <c r="C429" s="2">
        <f t="shared" si="7"/>
        <v>2</v>
      </c>
      <c r="D429" s="2">
        <v>0</v>
      </c>
      <c r="E429" s="2">
        <v>1</v>
      </c>
      <c r="F429" s="2">
        <v>0</v>
      </c>
      <c r="G429" s="2">
        <v>0</v>
      </c>
      <c r="H429" s="2"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13">
        <v>8000</v>
      </c>
    </row>
    <row r="430" spans="1:14" ht="12.75" customHeight="1">
      <c r="A430" s="3" t="s">
        <v>101</v>
      </c>
      <c r="B430" s="5" t="s">
        <v>590</v>
      </c>
      <c r="C430" s="2">
        <f t="shared" si="7"/>
        <v>1</v>
      </c>
      <c r="D430" s="2">
        <v>0</v>
      </c>
      <c r="E430" s="2">
        <v>0</v>
      </c>
      <c r="F430" s="2">
        <v>0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3">
        <v>8500</v>
      </c>
    </row>
    <row r="431" spans="1:14" ht="13.5" customHeight="1">
      <c r="A431" s="3" t="s">
        <v>54</v>
      </c>
      <c r="B431" s="5" t="s">
        <v>665</v>
      </c>
      <c r="C431" s="2">
        <f t="shared" si="7"/>
        <v>2</v>
      </c>
      <c r="D431" s="2">
        <v>0</v>
      </c>
      <c r="E431" s="2">
        <v>0</v>
      </c>
      <c r="F431" s="2">
        <v>0</v>
      </c>
      <c r="G431" s="2">
        <v>0</v>
      </c>
      <c r="H431" s="2">
        <v>2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13">
        <v>9100</v>
      </c>
    </row>
    <row r="432" spans="1:14" ht="25.5">
      <c r="A432" s="3" t="s">
        <v>441</v>
      </c>
      <c r="B432" s="5" t="s">
        <v>174</v>
      </c>
      <c r="C432" s="2">
        <f t="shared" si="7"/>
        <v>2</v>
      </c>
      <c r="D432" s="2">
        <v>0</v>
      </c>
      <c r="E432" s="2">
        <v>0</v>
      </c>
      <c r="F432" s="2">
        <v>0</v>
      </c>
      <c r="G432" s="2">
        <v>0</v>
      </c>
      <c r="H432" s="2">
        <v>2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13">
        <v>10000</v>
      </c>
    </row>
    <row r="433" spans="1:14" ht="25.5">
      <c r="A433" s="3" t="s">
        <v>88</v>
      </c>
      <c r="B433" s="5" t="s">
        <v>174</v>
      </c>
      <c r="C433" s="2">
        <f t="shared" si="7"/>
        <v>6</v>
      </c>
      <c r="D433" s="2">
        <v>0</v>
      </c>
      <c r="E433" s="2">
        <v>6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3">
        <v>7000</v>
      </c>
    </row>
    <row r="434" spans="1:14" ht="12.75">
      <c r="A434" s="3" t="s">
        <v>35</v>
      </c>
      <c r="B434" s="5" t="s">
        <v>43</v>
      </c>
      <c r="C434" s="2">
        <f t="shared" si="7"/>
        <v>11</v>
      </c>
      <c r="D434" s="2">
        <v>1</v>
      </c>
      <c r="E434" s="2">
        <v>5</v>
      </c>
      <c r="F434" s="2">
        <v>4</v>
      </c>
      <c r="G434" s="2">
        <v>0</v>
      </c>
      <c r="H434" s="2">
        <v>1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13">
        <v>7390.91</v>
      </c>
    </row>
    <row r="435" spans="1:14" ht="25.5">
      <c r="A435" s="3" t="s">
        <v>251</v>
      </c>
      <c r="B435" s="5" t="s">
        <v>607</v>
      </c>
      <c r="C435" s="2">
        <f t="shared" si="7"/>
        <v>1</v>
      </c>
      <c r="D435" s="2">
        <v>0</v>
      </c>
      <c r="E435" s="2">
        <v>0</v>
      </c>
      <c r="F435" s="2">
        <v>0</v>
      </c>
      <c r="G435" s="2">
        <v>0</v>
      </c>
      <c r="H435" s="2">
        <v>1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13">
        <v>10000</v>
      </c>
    </row>
    <row r="436" spans="1:14" ht="25.5">
      <c r="A436" s="3" t="s">
        <v>653</v>
      </c>
      <c r="B436" s="5" t="s">
        <v>106</v>
      </c>
      <c r="C436" s="2">
        <f t="shared" si="7"/>
        <v>1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3">
        <v>6000</v>
      </c>
    </row>
    <row r="437" spans="1:14" ht="12.75">
      <c r="A437" s="3" t="s">
        <v>86</v>
      </c>
      <c r="B437" s="5" t="s">
        <v>106</v>
      </c>
      <c r="C437" s="2">
        <f t="shared" si="7"/>
        <v>1</v>
      </c>
      <c r="D437" s="2">
        <v>1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3">
        <v>6000</v>
      </c>
    </row>
    <row r="438" spans="1:14" ht="12.75">
      <c r="A438" s="3" t="s">
        <v>59</v>
      </c>
      <c r="B438" s="5" t="s">
        <v>106</v>
      </c>
      <c r="C438" s="2">
        <f t="shared" si="7"/>
        <v>1</v>
      </c>
      <c r="D438" s="2">
        <v>1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13">
        <v>6000</v>
      </c>
    </row>
    <row r="439" spans="1:14" ht="12.75">
      <c r="A439" s="3" t="s">
        <v>544</v>
      </c>
      <c r="B439" s="5" t="s">
        <v>106</v>
      </c>
      <c r="C439" s="2">
        <f t="shared" si="7"/>
        <v>2</v>
      </c>
      <c r="D439" s="2">
        <v>2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13">
        <v>6000</v>
      </c>
    </row>
    <row r="440" spans="1:14" ht="12.75">
      <c r="A440" s="3" t="s">
        <v>216</v>
      </c>
      <c r="B440" s="5" t="s">
        <v>548</v>
      </c>
      <c r="C440" s="2">
        <f t="shared" si="7"/>
        <v>283</v>
      </c>
      <c r="D440" s="2">
        <v>44</v>
      </c>
      <c r="E440" s="2">
        <v>60</v>
      </c>
      <c r="F440" s="2">
        <v>43</v>
      </c>
      <c r="G440" s="2">
        <v>28</v>
      </c>
      <c r="H440" s="2">
        <v>47</v>
      </c>
      <c r="I440" s="2">
        <v>5</v>
      </c>
      <c r="J440" s="2">
        <v>11</v>
      </c>
      <c r="K440" s="2">
        <v>18</v>
      </c>
      <c r="L440" s="2">
        <v>10</v>
      </c>
      <c r="M440" s="2">
        <v>17</v>
      </c>
      <c r="N440" s="13">
        <v>9949.4</v>
      </c>
    </row>
    <row r="441" spans="1:14" ht="12.75">
      <c r="A441" s="3" t="s">
        <v>163</v>
      </c>
      <c r="B441" s="5" t="s">
        <v>625</v>
      </c>
      <c r="C441" s="2">
        <f t="shared" si="7"/>
        <v>10</v>
      </c>
      <c r="D441" s="2">
        <v>0</v>
      </c>
      <c r="E441" s="2">
        <v>0</v>
      </c>
      <c r="F441" s="2">
        <v>0</v>
      </c>
      <c r="G441" s="2">
        <v>10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13">
        <v>8670</v>
      </c>
    </row>
    <row r="442" spans="1:14" ht="12.75">
      <c r="A442" s="3" t="s">
        <v>522</v>
      </c>
      <c r="B442" s="5" t="s">
        <v>78</v>
      </c>
      <c r="C442" s="2">
        <f t="shared" si="7"/>
        <v>2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1</v>
      </c>
      <c r="K442" s="2">
        <v>1</v>
      </c>
      <c r="L442" s="2">
        <v>0</v>
      </c>
      <c r="M442" s="2">
        <v>0</v>
      </c>
      <c r="N442" s="13">
        <v>13500</v>
      </c>
    </row>
    <row r="443" spans="1:14" ht="12.75">
      <c r="A443" s="3" t="s">
        <v>360</v>
      </c>
      <c r="B443" s="5" t="s">
        <v>78</v>
      </c>
      <c r="C443" s="2">
        <f t="shared" si="7"/>
        <v>28</v>
      </c>
      <c r="D443" s="2">
        <v>4</v>
      </c>
      <c r="E443" s="2">
        <v>7</v>
      </c>
      <c r="F443" s="2">
        <v>4</v>
      </c>
      <c r="G443" s="2">
        <v>7</v>
      </c>
      <c r="H443" s="2">
        <v>3</v>
      </c>
      <c r="I443" s="2">
        <v>0</v>
      </c>
      <c r="J443" s="2">
        <v>0</v>
      </c>
      <c r="K443" s="2">
        <v>0</v>
      </c>
      <c r="L443" s="2">
        <v>3</v>
      </c>
      <c r="M443" s="2">
        <v>0</v>
      </c>
      <c r="N443" s="13">
        <v>9087.36</v>
      </c>
    </row>
    <row r="444" spans="1:14" ht="25.5">
      <c r="A444" s="3" t="s">
        <v>504</v>
      </c>
      <c r="B444" s="5" t="s">
        <v>78</v>
      </c>
      <c r="C444" s="2">
        <f t="shared" si="7"/>
        <v>3</v>
      </c>
      <c r="D444" s="2">
        <v>0</v>
      </c>
      <c r="E444" s="2">
        <v>2</v>
      </c>
      <c r="F444" s="2">
        <v>0</v>
      </c>
      <c r="G444" s="2">
        <v>0</v>
      </c>
      <c r="H444" s="2">
        <v>1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13">
        <v>8000</v>
      </c>
    </row>
    <row r="445" spans="1:14" ht="51">
      <c r="A445" s="3" t="s">
        <v>178</v>
      </c>
      <c r="B445" s="5" t="s">
        <v>78</v>
      </c>
      <c r="C445" s="2">
        <f t="shared" si="7"/>
        <v>18</v>
      </c>
      <c r="D445" s="2">
        <v>3</v>
      </c>
      <c r="E445" s="2">
        <v>7</v>
      </c>
      <c r="F445" s="2">
        <v>0</v>
      </c>
      <c r="G445" s="2">
        <v>3</v>
      </c>
      <c r="H445" s="2">
        <v>2</v>
      </c>
      <c r="I445" s="2">
        <v>0</v>
      </c>
      <c r="J445" s="2">
        <v>1</v>
      </c>
      <c r="K445" s="2">
        <v>0</v>
      </c>
      <c r="L445" s="2">
        <v>2</v>
      </c>
      <c r="M445" s="2">
        <v>0</v>
      </c>
      <c r="N445" s="13">
        <v>9194.44</v>
      </c>
    </row>
    <row r="446" spans="1:14" ht="25.5" customHeight="1">
      <c r="A446" s="3" t="s">
        <v>463</v>
      </c>
      <c r="B446" s="5" t="s">
        <v>78</v>
      </c>
      <c r="C446" s="2">
        <f t="shared" si="7"/>
        <v>1</v>
      </c>
      <c r="D446" s="2">
        <v>0</v>
      </c>
      <c r="E446" s="2">
        <v>0</v>
      </c>
      <c r="F446" s="2">
        <v>1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3">
        <v>7200</v>
      </c>
    </row>
    <row r="447" spans="1:14" ht="25.5">
      <c r="A447" s="3" t="s">
        <v>238</v>
      </c>
      <c r="B447" s="5" t="s">
        <v>573</v>
      </c>
      <c r="C447" s="2">
        <f t="shared" si="7"/>
        <v>2</v>
      </c>
      <c r="D447" s="2">
        <v>0</v>
      </c>
      <c r="E447" s="2">
        <v>1</v>
      </c>
      <c r="F447" s="2">
        <v>0</v>
      </c>
      <c r="G447" s="2">
        <v>0</v>
      </c>
      <c r="H447" s="2">
        <v>0</v>
      </c>
      <c r="I447" s="2">
        <v>0</v>
      </c>
      <c r="J447" s="2">
        <v>1</v>
      </c>
      <c r="K447" s="2">
        <v>0</v>
      </c>
      <c r="L447" s="2">
        <v>0</v>
      </c>
      <c r="M447" s="2">
        <v>0</v>
      </c>
      <c r="N447" s="13">
        <v>9250</v>
      </c>
    </row>
    <row r="448" spans="1:14" ht="12.75">
      <c r="A448" s="3" t="s">
        <v>39</v>
      </c>
      <c r="B448" s="5" t="s">
        <v>573</v>
      </c>
      <c r="C448" s="2">
        <f t="shared" si="7"/>
        <v>3</v>
      </c>
      <c r="D448" s="2">
        <v>3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3">
        <v>6000</v>
      </c>
    </row>
    <row r="449" spans="1:14" ht="25.5">
      <c r="A449" s="3" t="s">
        <v>697</v>
      </c>
      <c r="B449" s="5" t="s">
        <v>573</v>
      </c>
      <c r="C449" s="2">
        <f t="shared" si="7"/>
        <v>1</v>
      </c>
      <c r="D449" s="2">
        <v>0</v>
      </c>
      <c r="E449" s="2">
        <v>1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3">
        <v>7000</v>
      </c>
    </row>
    <row r="450" spans="1:14" ht="25.5">
      <c r="A450" s="3" t="s">
        <v>188</v>
      </c>
      <c r="B450" s="5" t="s">
        <v>573</v>
      </c>
      <c r="C450" s="2">
        <f t="shared" si="7"/>
        <v>1</v>
      </c>
      <c r="D450" s="2">
        <v>0</v>
      </c>
      <c r="E450" s="2">
        <v>0</v>
      </c>
      <c r="F450" s="2">
        <v>0</v>
      </c>
      <c r="G450" s="2">
        <v>0</v>
      </c>
      <c r="H450" s="2">
        <v>1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3">
        <v>10000</v>
      </c>
    </row>
    <row r="451" spans="1:14" ht="12.75">
      <c r="A451" s="3" t="s">
        <v>259</v>
      </c>
      <c r="B451" s="5" t="s">
        <v>573</v>
      </c>
      <c r="C451" s="2">
        <f t="shared" si="7"/>
        <v>6</v>
      </c>
      <c r="D451" s="2">
        <v>1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5</v>
      </c>
      <c r="L451" s="2">
        <v>0</v>
      </c>
      <c r="M451" s="2">
        <v>0</v>
      </c>
      <c r="N451" s="13">
        <v>13500</v>
      </c>
    </row>
    <row r="452" spans="1:14" ht="25.5">
      <c r="A452" s="3" t="s">
        <v>602</v>
      </c>
      <c r="B452" s="5" t="s">
        <v>573</v>
      </c>
      <c r="C452" s="2">
        <f t="shared" si="7"/>
        <v>1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1</v>
      </c>
      <c r="M452" s="2">
        <v>0</v>
      </c>
      <c r="N452" s="13">
        <v>20000</v>
      </c>
    </row>
    <row r="453" spans="1:14" ht="12.75">
      <c r="A453" s="3" t="s">
        <v>323</v>
      </c>
      <c r="B453" s="5" t="s">
        <v>573</v>
      </c>
      <c r="C453" s="2">
        <f t="shared" si="7"/>
        <v>7</v>
      </c>
      <c r="D453" s="2">
        <v>2</v>
      </c>
      <c r="E453" s="2">
        <v>1</v>
      </c>
      <c r="F453" s="2">
        <v>0</v>
      </c>
      <c r="G453" s="2">
        <v>0</v>
      </c>
      <c r="H453" s="2">
        <v>2</v>
      </c>
      <c r="I453" s="2">
        <v>0</v>
      </c>
      <c r="J453" s="2">
        <v>0</v>
      </c>
      <c r="K453" s="2">
        <v>0</v>
      </c>
      <c r="L453" s="2">
        <v>2</v>
      </c>
      <c r="M453" s="2">
        <v>0</v>
      </c>
      <c r="N453" s="13">
        <v>11214.29</v>
      </c>
    </row>
    <row r="454" spans="1:14" ht="12.75">
      <c r="A454" s="3" t="s">
        <v>138</v>
      </c>
      <c r="B454" s="5" t="s">
        <v>366</v>
      </c>
      <c r="C454" s="2">
        <f t="shared" si="7"/>
        <v>6</v>
      </c>
      <c r="D454" s="2">
        <v>0</v>
      </c>
      <c r="E454" s="2">
        <v>2</v>
      </c>
      <c r="F454" s="2">
        <v>0</v>
      </c>
      <c r="G454" s="2">
        <v>0</v>
      </c>
      <c r="H454" s="2">
        <v>1</v>
      </c>
      <c r="I454" s="2">
        <v>0</v>
      </c>
      <c r="J454" s="2">
        <v>2</v>
      </c>
      <c r="K454" s="2">
        <v>1</v>
      </c>
      <c r="L454" s="2">
        <v>0</v>
      </c>
      <c r="M454" s="2">
        <v>0</v>
      </c>
      <c r="N454" s="13">
        <v>9833.34</v>
      </c>
    </row>
    <row r="455" spans="1:14" ht="12.75">
      <c r="A455" s="3" t="s">
        <v>644</v>
      </c>
      <c r="B455" s="5" t="s">
        <v>366</v>
      </c>
      <c r="C455" s="2">
        <f t="shared" si="7"/>
        <v>1</v>
      </c>
      <c r="D455" s="2">
        <v>0</v>
      </c>
      <c r="E455" s="2">
        <v>0</v>
      </c>
      <c r="F455" s="2">
        <v>1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13">
        <v>8000</v>
      </c>
    </row>
    <row r="456" spans="1:14" ht="25.5">
      <c r="A456" s="3" t="s">
        <v>525</v>
      </c>
      <c r="B456" s="5" t="s">
        <v>366</v>
      </c>
      <c r="C456" s="2">
        <f>SUM(D456:M456)</f>
        <v>1</v>
      </c>
      <c r="D456" s="2">
        <v>0</v>
      </c>
      <c r="E456" s="2">
        <v>0</v>
      </c>
      <c r="F456" s="2">
        <v>1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13">
        <v>7825</v>
      </c>
    </row>
    <row r="457" spans="1:14" ht="12.75">
      <c r="A457" s="3" t="s">
        <v>154</v>
      </c>
      <c r="B457" s="5" t="s">
        <v>456</v>
      </c>
      <c r="C457" s="2">
        <f>SUM(D457:M457)</f>
        <v>10</v>
      </c>
      <c r="D457" s="2">
        <v>1</v>
      </c>
      <c r="E457" s="2">
        <v>0</v>
      </c>
      <c r="F457" s="2">
        <v>5</v>
      </c>
      <c r="G457" s="2">
        <v>4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13">
        <v>8000</v>
      </c>
    </row>
    <row r="458" spans="1:14" ht="12.75">
      <c r="A458" s="3" t="s">
        <v>290</v>
      </c>
      <c r="B458" s="5" t="s">
        <v>18</v>
      </c>
      <c r="C458" s="2">
        <f>SUM(D458:M458)</f>
        <v>5</v>
      </c>
      <c r="D458" s="2">
        <v>4</v>
      </c>
      <c r="E458" s="2">
        <v>1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13">
        <v>6040</v>
      </c>
    </row>
    <row r="459" spans="1:14" ht="12.75">
      <c r="A459" s="3" t="s">
        <v>540</v>
      </c>
      <c r="B459" s="5" t="s">
        <v>432</v>
      </c>
      <c r="C459" s="2">
        <f>SUM(D459:M459)</f>
        <v>7</v>
      </c>
      <c r="D459" s="2">
        <v>3</v>
      </c>
      <c r="E459" s="2">
        <v>4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13">
        <v>6457.14</v>
      </c>
    </row>
    <row r="460" spans="1:14" ht="12.75">
      <c r="A460" s="3" t="s">
        <v>252</v>
      </c>
      <c r="B460" s="5" t="s">
        <v>432</v>
      </c>
      <c r="C460" s="2">
        <f>SUM(D460:M460)</f>
        <v>2</v>
      </c>
      <c r="D460" s="2">
        <v>1</v>
      </c>
      <c r="E460" s="2">
        <v>1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13">
        <v>6050</v>
      </c>
    </row>
    <row r="461" spans="1:14" ht="12.75">
      <c r="A461" s="3" t="s">
        <v>83</v>
      </c>
      <c r="B461" s="5" t="s">
        <v>432</v>
      </c>
      <c r="C461" s="2">
        <f>SUM(D461:M461)</f>
        <v>1</v>
      </c>
      <c r="D461" s="2">
        <v>0</v>
      </c>
      <c r="E461" s="2">
        <v>1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13">
        <v>7000</v>
      </c>
    </row>
    <row r="462" spans="1:14" ht="25.5">
      <c r="A462" s="3" t="s">
        <v>552</v>
      </c>
      <c r="B462" s="5" t="s">
        <v>432</v>
      </c>
      <c r="C462" s="2">
        <f>SUM(D462:M462)</f>
        <v>4</v>
      </c>
      <c r="D462" s="2">
        <v>2</v>
      </c>
      <c r="E462" s="2">
        <v>2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13">
        <v>6150</v>
      </c>
    </row>
    <row r="463" spans="1:14" ht="25.5">
      <c r="A463" s="3" t="s">
        <v>121</v>
      </c>
      <c r="B463" s="5" t="s">
        <v>432</v>
      </c>
      <c r="C463" s="2">
        <f>SUM(D463:M463)</f>
        <v>35</v>
      </c>
      <c r="D463" s="2">
        <v>28</v>
      </c>
      <c r="E463" s="2">
        <v>7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3">
        <v>5948.31</v>
      </c>
    </row>
    <row r="464" spans="1:14" ht="12.75">
      <c r="A464" s="3" t="s">
        <v>254</v>
      </c>
      <c r="B464" s="5" t="s">
        <v>226</v>
      </c>
      <c r="C464" s="2">
        <f>SUM(D464:M464)</f>
        <v>1</v>
      </c>
      <c r="D464" s="2">
        <v>1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3">
        <v>3000</v>
      </c>
    </row>
    <row r="465" spans="1:14" ht="25.5">
      <c r="A465" s="3" t="s">
        <v>217</v>
      </c>
      <c r="B465" s="5" t="s">
        <v>460</v>
      </c>
      <c r="C465" s="2">
        <f>SUM(D465:M465)</f>
        <v>9</v>
      </c>
      <c r="D465" s="2">
        <v>5</v>
      </c>
      <c r="E465" s="2">
        <v>2</v>
      </c>
      <c r="F465" s="2">
        <v>0</v>
      </c>
      <c r="G465" s="2">
        <v>0</v>
      </c>
      <c r="H465" s="2">
        <v>2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3">
        <v>7111.11</v>
      </c>
    </row>
    <row r="466" spans="1:14" ht="12.75">
      <c r="A466" s="3" t="s">
        <v>239</v>
      </c>
      <c r="B466" s="5" t="s">
        <v>497</v>
      </c>
      <c r="C466" s="2">
        <f>SUM(D466:M466)</f>
        <v>6</v>
      </c>
      <c r="D466" s="2">
        <v>3</v>
      </c>
      <c r="E466" s="2">
        <v>2</v>
      </c>
      <c r="F466" s="2">
        <v>1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13">
        <v>6200</v>
      </c>
    </row>
    <row r="467" spans="1:14" ht="12.75">
      <c r="A467" s="3" t="s">
        <v>394</v>
      </c>
      <c r="B467" s="5" t="s">
        <v>436</v>
      </c>
      <c r="C467" s="2">
        <f>SUM(D467:M467)</f>
        <v>3</v>
      </c>
      <c r="D467" s="2">
        <v>1</v>
      </c>
      <c r="E467" s="2">
        <v>2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3">
        <v>6333.33</v>
      </c>
    </row>
    <row r="468" spans="1:14" ht="12.75">
      <c r="A468" s="3" t="s">
        <v>426</v>
      </c>
      <c r="B468" s="5" t="s">
        <v>236</v>
      </c>
      <c r="C468" s="2">
        <f>SUM(D468:M468)</f>
        <v>12</v>
      </c>
      <c r="D468" s="2">
        <v>12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13">
        <v>6000</v>
      </c>
    </row>
    <row r="469" spans="1:14" ht="12.75">
      <c r="A469" s="3" t="s">
        <v>20</v>
      </c>
      <c r="B469" s="5" t="s">
        <v>236</v>
      </c>
      <c r="C469" s="2">
        <f>SUM(D469:M469)</f>
        <v>3</v>
      </c>
      <c r="D469" s="2">
        <v>2</v>
      </c>
      <c r="E469" s="2">
        <v>0</v>
      </c>
      <c r="F469" s="2">
        <v>1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13">
        <v>6500</v>
      </c>
    </row>
    <row r="470" spans="1:14" ht="12.75">
      <c r="A470" s="3" t="s">
        <v>637</v>
      </c>
      <c r="B470" s="5" t="s">
        <v>645</v>
      </c>
      <c r="C470" s="2">
        <f>SUM(D470:M470)</f>
        <v>2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2</v>
      </c>
      <c r="J470" s="2">
        <v>0</v>
      </c>
      <c r="K470" s="2">
        <v>0</v>
      </c>
      <c r="L470" s="2">
        <v>0</v>
      </c>
      <c r="M470" s="2">
        <v>0</v>
      </c>
      <c r="N470" s="13">
        <v>10900</v>
      </c>
    </row>
    <row r="471" spans="1:14" ht="12.75">
      <c r="A471" s="3" t="s">
        <v>344</v>
      </c>
      <c r="B471" s="5" t="s">
        <v>645</v>
      </c>
      <c r="C471" s="2">
        <f>SUM(D471:M471)</f>
        <v>135</v>
      </c>
      <c r="D471" s="2">
        <v>49</v>
      </c>
      <c r="E471" s="2">
        <v>12</v>
      </c>
      <c r="F471" s="2">
        <v>14</v>
      </c>
      <c r="G471" s="2">
        <v>6</v>
      </c>
      <c r="H471" s="2">
        <v>46</v>
      </c>
      <c r="I471" s="2">
        <v>0</v>
      </c>
      <c r="J471" s="2">
        <v>1</v>
      </c>
      <c r="K471" s="2">
        <v>7</v>
      </c>
      <c r="L471" s="2">
        <v>0</v>
      </c>
      <c r="M471" s="2">
        <v>0</v>
      </c>
      <c r="N471" s="13">
        <v>8228.15</v>
      </c>
    </row>
    <row r="472" spans="1:14" ht="14.25" customHeight="1">
      <c r="A472" s="3" t="s">
        <v>395</v>
      </c>
      <c r="B472" s="5" t="s">
        <v>645</v>
      </c>
      <c r="C472" s="2">
        <f>SUM(D472:M472)</f>
        <v>1</v>
      </c>
      <c r="D472" s="2">
        <v>0</v>
      </c>
      <c r="E472" s="2">
        <v>1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13">
        <v>7000</v>
      </c>
    </row>
    <row r="473" spans="1:14" ht="12.75" customHeight="1">
      <c r="A473" s="3" t="s">
        <v>694</v>
      </c>
      <c r="B473" s="5" t="s">
        <v>645</v>
      </c>
      <c r="C473" s="2">
        <f>SUM(D473:M473)</f>
        <v>1</v>
      </c>
      <c r="D473" s="2">
        <v>0</v>
      </c>
      <c r="E473" s="2">
        <v>1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13">
        <v>7000</v>
      </c>
    </row>
    <row r="474" spans="1:14" ht="18" customHeight="1">
      <c r="A474" s="3" t="s">
        <v>587</v>
      </c>
      <c r="B474" s="5" t="s">
        <v>645</v>
      </c>
      <c r="C474" s="2">
        <f>SUM(D474:M474)</f>
        <v>4</v>
      </c>
      <c r="D474" s="2">
        <v>2</v>
      </c>
      <c r="E474" s="2">
        <v>2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3">
        <v>6375</v>
      </c>
    </row>
    <row r="475" spans="1:14" ht="12.75">
      <c r="A475" s="3" t="s">
        <v>110</v>
      </c>
      <c r="B475" s="5" t="s">
        <v>645</v>
      </c>
      <c r="C475" s="2">
        <f>SUM(D475:M475)</f>
        <v>1</v>
      </c>
      <c r="D475" s="2">
        <v>0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13">
        <v>6200</v>
      </c>
    </row>
    <row r="476" spans="1:14" ht="15.75" customHeight="1">
      <c r="A476" s="3" t="s">
        <v>450</v>
      </c>
      <c r="B476" s="5" t="s">
        <v>473</v>
      </c>
      <c r="C476" s="2">
        <f>SUM(D476:M476)</f>
        <v>48</v>
      </c>
      <c r="D476" s="2">
        <v>17</v>
      </c>
      <c r="E476" s="2">
        <v>14</v>
      </c>
      <c r="F476" s="2">
        <v>13</v>
      </c>
      <c r="G476" s="2">
        <v>2</v>
      </c>
      <c r="H476" s="2">
        <v>1</v>
      </c>
      <c r="I476" s="2">
        <v>0</v>
      </c>
      <c r="J476" s="2">
        <v>0</v>
      </c>
      <c r="K476" s="2">
        <v>0</v>
      </c>
      <c r="L476" s="2">
        <v>1</v>
      </c>
      <c r="M476" s="2">
        <v>0</v>
      </c>
      <c r="N476" s="13">
        <v>7204.2</v>
      </c>
    </row>
    <row r="477" spans="1:14" ht="12.75" customHeight="1">
      <c r="A477" s="3" t="s">
        <v>166</v>
      </c>
      <c r="B477" s="5" t="s">
        <v>473</v>
      </c>
      <c r="C477" s="2">
        <f>SUM(D477:M477)</f>
        <v>1</v>
      </c>
      <c r="D477" s="2">
        <v>0</v>
      </c>
      <c r="E477" s="2">
        <v>0</v>
      </c>
      <c r="F477" s="2">
        <v>1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3">
        <v>7700</v>
      </c>
    </row>
    <row r="478" spans="1:14" ht="12.75">
      <c r="A478" s="3" t="s">
        <v>210</v>
      </c>
      <c r="B478" s="5" t="s">
        <v>397</v>
      </c>
      <c r="C478" s="2">
        <f>SUM(D478:M478)</f>
        <v>1</v>
      </c>
      <c r="D478" s="2">
        <v>0</v>
      </c>
      <c r="E478" s="2">
        <v>1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3">
        <v>6500</v>
      </c>
    </row>
    <row r="479" spans="1:14" ht="12.75">
      <c r="A479" s="3" t="s">
        <v>131</v>
      </c>
      <c r="B479" s="5" t="s">
        <v>397</v>
      </c>
      <c r="C479" s="2">
        <f>SUM(D479:M479)</f>
        <v>13</v>
      </c>
      <c r="D479" s="2">
        <v>2</v>
      </c>
      <c r="E479" s="2">
        <v>5</v>
      </c>
      <c r="F479" s="2">
        <v>0</v>
      </c>
      <c r="G479" s="2">
        <v>4</v>
      </c>
      <c r="H479" s="2">
        <v>2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13">
        <v>7817.23</v>
      </c>
    </row>
    <row r="480" spans="2:14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</sheetData>
  <sheetProtection/>
  <mergeCells count="9">
    <mergeCell ref="B480:N480"/>
    <mergeCell ref="C4:C5"/>
    <mergeCell ref="N4:N5"/>
    <mergeCell ref="D4:M4"/>
    <mergeCell ref="B4:B5"/>
    <mergeCell ref="A1:F1"/>
    <mergeCell ref="A2:N2"/>
    <mergeCell ref="A3:N3"/>
    <mergeCell ref="A4:A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2021-06-04T05:59:32Z</dcterms:created>
  <dcterms:modified xsi:type="dcterms:W3CDTF">2021-06-04T06:36:21Z</dcterms:modified>
  <cp:category/>
  <cp:version/>
  <cp:contentType/>
  <cp:contentStatus/>
</cp:coreProperties>
</file>